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Read me" sheetId="1" state="visible" r:id="rId1"/>
    <sheet xmlns:r="http://schemas.openxmlformats.org/officeDocument/2006/relationships" name="Register" sheetId="2" state="visible" r:id="rId2"/>
  </sheets>
  <definedNames>
    <definedName name="_xlnm.Print_Titles" localSheetId="1">'Register'!$4:$4</definedName>
  </definedNames>
  <calcPr calcId="124519" fullCalcOnLoad="1" refMode="A1" iterate="0" iterateCount="100" iterateDelta="0.0001"/>
</workbook>
</file>

<file path=xl/styles.xml><?xml version="1.0" encoding="utf-8"?>
<styleSheet xmlns="http://schemas.openxmlformats.org/spreadsheetml/2006/main">
  <numFmts count="1">
    <numFmt numFmtId="164" formatCode="dd/mm/yyyy"/>
  </numFmts>
  <fonts count="13">
    <font>
      <name val="Calibri"/>
      <charset val="1"/>
      <family val="2"/>
      <color theme="1"/>
      <sz val="11"/>
    </font>
    <font>
      <name val="Arial"/>
      <family val="0"/>
      <sz val="10"/>
    </font>
    <font>
      <name val="Arial"/>
      <family val="0"/>
      <sz val="10"/>
    </font>
    <font>
      <name val="Arial"/>
      <family val="0"/>
      <sz val="10"/>
    </font>
    <font>
      <name val="Arial"/>
      <charset val="1"/>
      <family val="0"/>
      <b val="1"/>
      <sz val="16"/>
    </font>
    <font>
      <name val="Arial"/>
      <charset val="1"/>
      <family val="0"/>
      <i val="1"/>
      <sz val="10"/>
    </font>
    <font>
      <name val="Arial"/>
      <charset val="1"/>
      <family val="0"/>
      <sz val="10"/>
    </font>
    <font>
      <name val="Arial"/>
      <charset val="1"/>
      <family val="0"/>
      <b val="1"/>
      <sz val="12"/>
    </font>
    <font>
      <name val="Arial"/>
      <charset val="1"/>
      <family val="0"/>
      <i val="1"/>
      <sz val="9"/>
    </font>
    <font>
      <name val="Arial"/>
      <charset val="1"/>
      <family val="0"/>
      <b val="1"/>
      <sz val="14"/>
    </font>
    <font>
      <name val="Arial"/>
      <charset val="1"/>
      <family val="0"/>
      <b val="1"/>
      <sz val="10"/>
    </font>
    <font>
      <name val="Arial"/>
      <charset val="1"/>
      <family val="0"/>
      <b val="1"/>
      <color rgb="FFFFFFFF"/>
      <sz val="9"/>
    </font>
    <font>
      <name val="Arial"/>
      <charset val="1"/>
      <family val="0"/>
      <color rgb="FF0000FF"/>
      <sz val="10"/>
    </font>
  </fonts>
  <fills count="5">
    <fill>
      <patternFill/>
    </fill>
    <fill>
      <patternFill patternType="gray125"/>
    </fill>
    <fill>
      <patternFill patternType="solid">
        <fgColor rgb="FFFFF9DB"/>
        <bgColor rgb="FFFFFFFF"/>
      </patternFill>
    </fill>
    <fill>
      <patternFill patternType="solid">
        <fgColor rgb="FF1F3A5F"/>
        <bgColor rgb="FF333333"/>
      </patternFill>
    </fill>
    <fill>
      <patternFill patternType="solid">
        <fgColor rgb="FFEDEFF2"/>
        <bgColor rgb="FFFFF9DB"/>
      </patternFill>
    </fill>
  </fills>
  <borders count="2">
    <border>
      <left/>
      <right/>
      <top/>
      <bottom/>
      <diagonal/>
    </border>
    <border>
      <left style="thin">
        <color rgb="FFBFC5CC"/>
      </left>
      <right style="thin">
        <color rgb="FFBFC5CC"/>
      </right>
      <top style="thin">
        <color rgb="FFBFC5CC"/>
      </top>
      <bottom style="thin">
        <color rgb="FFBFC5CC"/>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9">
    <xf numFmtId="0" fontId="0" fillId="0" borderId="0" applyAlignment="1" pivotButton="0" quotePrefix="0" xfId="0">
      <alignment horizontal="general" vertical="bottom"/>
    </xf>
    <xf numFmtId="0" fontId="4" fillId="0" borderId="0" applyAlignment="1" pivotButton="0" quotePrefix="0" xfId="0">
      <alignment horizontal="general" vertical="top" wrapText="1"/>
    </xf>
    <xf numFmtId="0" fontId="5" fillId="0" borderId="0" applyAlignment="1" pivotButton="0" quotePrefix="0" xfId="0">
      <alignment horizontal="general" vertical="top" wrapText="1"/>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8" fillId="0" borderId="0" applyAlignment="1" pivotButton="0" quotePrefix="0" xfId="0">
      <alignment horizontal="general" vertical="top" wrapText="1"/>
    </xf>
    <xf numFmtId="0" fontId="9" fillId="0" borderId="0" applyAlignment="1" pivotButton="0" quotePrefix="0" xfId="0">
      <alignment horizontal="general" vertical="bottom"/>
    </xf>
    <xf numFmtId="0" fontId="10" fillId="0" borderId="0" applyAlignment="1" pivotButton="0" quotePrefix="0" xfId="0">
      <alignment horizontal="general" vertical="bottom"/>
    </xf>
    <xf numFmtId="0" fontId="0" fillId="2" borderId="0" applyAlignment="1" pivotButton="0" quotePrefix="0" xfId="0">
      <alignment horizontal="general" vertical="bottom"/>
    </xf>
    <xf numFmtId="164" fontId="6" fillId="0" borderId="0" applyAlignment="1" pivotButton="0" quotePrefix="0" xfId="0">
      <alignment horizontal="general" vertical="bottom"/>
    </xf>
    <xf numFmtId="0" fontId="8" fillId="0" borderId="0" applyAlignment="1" pivotButton="0" quotePrefix="0" xfId="0">
      <alignment horizontal="general" vertical="bottom"/>
    </xf>
    <xf numFmtId="0" fontId="11" fillId="3" borderId="1" applyAlignment="1" pivotButton="0" quotePrefix="0" xfId="0">
      <alignment horizontal="center" vertical="center" wrapText="1"/>
    </xf>
    <xf numFmtId="0" fontId="12" fillId="2" borderId="1" applyAlignment="1" pivotButton="0" quotePrefix="0" xfId="0">
      <alignment horizontal="general" vertical="bottom"/>
    </xf>
    <xf numFmtId="164" fontId="12" fillId="2" borderId="1" applyAlignment="1" pivotButton="0" quotePrefix="0" xfId="0">
      <alignment horizontal="center" vertical="bottom"/>
    </xf>
    <xf numFmtId="0" fontId="12" fillId="2" borderId="1" applyAlignment="1" pivotButton="0" quotePrefix="0" xfId="0">
      <alignment horizontal="general" vertical="top" wrapText="1"/>
    </xf>
    <xf numFmtId="0" fontId="12" fillId="2" borderId="1" applyAlignment="1" pivotButton="0" quotePrefix="0" xfId="0">
      <alignment horizontal="center" vertical="bottom"/>
    </xf>
    <xf numFmtId="0" fontId="6" fillId="4" borderId="1" applyAlignment="1" pivotButton="0" quotePrefix="0" xfId="0">
      <alignment horizontal="center" vertical="bottom"/>
    </xf>
    <xf numFmtId="0" fontId="0" fillId="0" borderId="0" applyAlignment="1" pivotButton="0" quotePrefix="0" xfId="0">
      <alignment horizontal="general" vertical="bottom"/>
    </xf>
    <xf numFmtId="0" fontId="0" fillId="0" borderId="0" pivotButton="0" quotePrefix="0" xfId="0"/>
    <xf numFmtId="0" fontId="0" fillId="0" borderId="0" applyAlignment="1" pivotButton="0" quotePrefix="0" xfId="0">
      <alignment vertical="top" wrapText="1"/>
    </xf>
    <xf numFmtId="0" fontId="4" fillId="0" borderId="0" applyAlignment="1" pivotButton="0" quotePrefix="0" xfId="0">
      <alignment horizontal="general" vertical="top" wrapText="1"/>
    </xf>
    <xf numFmtId="0" fontId="5" fillId="0" borderId="0" applyAlignment="1" pivotButton="0" quotePrefix="0" xfId="0">
      <alignment horizontal="general" vertical="top" wrapText="1"/>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8" fillId="0" borderId="0" applyAlignment="1" pivotButton="0" quotePrefix="0" xfId="0">
      <alignment horizontal="general" vertical="top" wrapText="1"/>
    </xf>
    <xf numFmtId="0" fontId="9" fillId="0" borderId="0" applyAlignment="1" pivotButton="0" quotePrefix="0" xfId="0">
      <alignment horizontal="general" vertical="bottom"/>
    </xf>
    <xf numFmtId="0" fontId="10" fillId="0" borderId="0" applyAlignment="1" pivotButton="0" quotePrefix="0" xfId="0">
      <alignment horizontal="general" vertical="top" wrapText="1"/>
    </xf>
    <xf numFmtId="0" fontId="0" fillId="2" borderId="0" applyAlignment="1" pivotButton="0" quotePrefix="0" xfId="0">
      <alignment horizontal="general" vertical="top" wrapText="1"/>
    </xf>
    <xf numFmtId="164" fontId="6" fillId="0" borderId="0" applyAlignment="1" pivotButton="0" quotePrefix="0" xfId="0">
      <alignment horizontal="general" vertical="top" wrapText="1"/>
    </xf>
    <xf numFmtId="0" fontId="11" fillId="3" borderId="1" applyAlignment="1" pivotButton="0" quotePrefix="0" xfId="0">
      <alignment horizontal="center" vertical="center" wrapText="1"/>
    </xf>
    <xf numFmtId="0" fontId="12" fillId="2" borderId="1" applyAlignment="1" pivotButton="0" quotePrefix="0" xfId="0">
      <alignment horizontal="general" vertical="top" wrapText="1"/>
    </xf>
    <xf numFmtId="164" fontId="12" fillId="2" borderId="1" applyAlignment="1" pivotButton="0" quotePrefix="0" xfId="0">
      <alignment horizontal="center" vertical="top" wrapText="1"/>
    </xf>
    <xf numFmtId="0" fontId="12" fillId="2" borderId="1" applyAlignment="1" pivotButton="0" quotePrefix="0" xfId="0">
      <alignment horizontal="center" vertical="top" wrapText="1"/>
    </xf>
    <xf numFmtId="0" fontId="6" fillId="4" borderId="1" applyAlignment="1" pivotButton="0" quotePrefix="0" xfId="0">
      <alignment horizontal="center" vertical="top" wrapText="1"/>
    </xf>
    <xf numFmtId="0" fontId="0" fillId="2" borderId="0" applyAlignment="1" applyProtection="1" pivotButton="0" quotePrefix="0" xfId="0">
      <alignment horizontal="general" vertical="top" wrapText="1"/>
      <protection locked="0" hidden="0"/>
    </xf>
    <xf numFmtId="0" fontId="12" fillId="2" borderId="1" applyAlignment="1" applyProtection="1" pivotButton="0" quotePrefix="0" xfId="0">
      <alignment horizontal="general" vertical="top" wrapText="1"/>
      <protection locked="0" hidden="0"/>
    </xf>
    <xf numFmtId="164" fontId="12" fillId="2" borderId="1" applyAlignment="1" applyProtection="1" pivotButton="0" quotePrefix="0" xfId="0">
      <alignment horizontal="center" vertical="top" wrapText="1"/>
      <protection locked="0" hidden="0"/>
    </xf>
    <xf numFmtId="0" fontId="12" fillId="2" borderId="1" applyAlignment="1" applyProtection="1" pivotButton="0" quotePrefix="0" xfId="0">
      <alignment horizontal="center" vertical="top" wrapText="1"/>
      <protection locked="0" hidden="0"/>
    </xf>
    <xf numFmtId="0" fontId="8" fillId="0" borderId="0" applyAlignment="1" pivotButton="0" quotePrefix="0" xfId="0">
      <alignment horizontal="general" vertical="top"/>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2">
    <dxf>
      <fill>
        <patternFill>
          <bgColor rgb="FFF8C9C9"/>
        </patternFill>
      </fill>
    </dxf>
    <dxf>
      <fill>
        <patternFill>
          <bgColor rgb="FFFFE3A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5CC"/>
      <rgbColor rgb="FF808080"/>
      <rgbColor rgb="FF9999FF"/>
      <rgbColor rgb="FF993366"/>
      <rgbColor rgb="FFFFF9DB"/>
      <rgbColor rgb="FFEDEF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E3A3"/>
      <rgbColor rgb="FF99CCFF"/>
      <rgbColor rgb="FFFF99CC"/>
      <rgbColor rgb="FFCC99FF"/>
      <rgbColor rgb="FFF8C9C9"/>
      <rgbColor rgb="FF3366FF"/>
      <rgbColor rgb="FF33CCCC"/>
      <rgbColor rgb="FF99CC00"/>
      <rgbColor rgb="FFFFCC00"/>
      <rgbColor rgb="FFFF9900"/>
      <rgbColor rgb="FFFF6600"/>
      <rgbColor rgb="FF666699"/>
      <rgbColor rgb="FF969696"/>
      <rgbColor rgb="FF1F3A5F"/>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B19"/>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17" min="1" max="1"/>
    <col width="110" customWidth="1" style="17" min="2" max="2"/>
  </cols>
  <sheetData>
    <row r="1"/>
    <row r="2" s="18">
      <c r="A2" s="19" t="n"/>
      <c r="B2" s="20" t="inlineStr">
        <is>
          <t>Early Warning Register</t>
        </is>
      </c>
    </row>
    <row r="3" s="18">
      <c r="A3" s="19" t="n"/>
      <c r="B3" s="21" t="inlineStr">
        <is>
          <t>A free template from Clause 60 (clause60.com). Version 1.2, September 2026.</t>
        </is>
      </c>
    </row>
    <row r="4" s="18">
      <c r="A4" s="19" t="n"/>
      <c r="B4" s="22" t="n"/>
    </row>
    <row r="5" s="18">
      <c r="A5" s="19" t="n"/>
      <c r="B5" s="23" t="inlineStr">
        <is>
          <t>What it is for</t>
        </is>
      </c>
    </row>
    <row r="6" s="18">
      <c r="A6" s="19" t="n"/>
      <c r="B6" s="22" t="inlineStr">
        <is>
          <t>NEC4 calls this document the Early Warning Register. NEC3 calls it the Risk Register. Both are a record of the matters notified as early warnings, plus any listed in the Contract Data, and of what was decided about each of them.</t>
        </is>
      </c>
    </row>
    <row r="7" s="18">
      <c r="A7" s="19" t="n"/>
      <c r="B7" s="22" t="inlineStr">
        <is>
          <t>Under NEC4 the Project Manager prepares the first register and issues it within one week of the starting date, holds the first meeting no later than two weeks after the starting date, and reissues the register within a week of each meeting. Later meetings are held at the interval stated in the Contract Data. NEC3 has no equivalent fixed timetable. Check your own contract for all of these.</t>
        </is>
      </c>
    </row>
    <row r="8" s="18">
      <c r="A8" s="19" t="n"/>
      <c r="B8" s="22" t="n"/>
    </row>
    <row r="9" s="18">
      <c r="A9" s="19" t="n"/>
      <c r="B9" s="23" t="inlineStr">
        <is>
          <t>How to use it</t>
        </is>
      </c>
    </row>
    <row r="10" s="18">
      <c r="A10" s="19" t="n"/>
      <c r="B10" s="22" t="inlineStr">
        <is>
          <t>1. Enter one matter per row on the Register sheet. Fill in the yellow cells. Grey cells are calculated.</t>
        </is>
      </c>
    </row>
    <row r="11" s="18">
      <c r="A11" s="19" t="n"/>
      <c r="B11" s="22" t="inlineStr">
        <is>
          <t>2. In the "Could affect" columns, mark with an X each effect the matter could have. These columns follow the grounds on which an early warning is required.</t>
        </is>
      </c>
    </row>
    <row r="12" s="18">
      <c r="A12" s="19" t="n"/>
      <c r="B12" s="22" t="inlineStr">
        <is>
          <t>3. Record what was decided at the early warning meeting, who is to act, and by when. The register shows the days left for each open action.</t>
        </is>
      </c>
    </row>
    <row r="13" s="18">
      <c r="A13" s="19" t="n"/>
      <c r="B13" s="22" t="inlineStr">
        <is>
          <t>4. If the matter later becomes a compensation event, enter the compensation event reference. That link matters: if the Project Manager says the Contractor failed to warn of something it ought to have warned of, the assessment proceeds on the footing that the warning was given on time.</t>
        </is>
      </c>
    </row>
    <row r="14" s="18">
      <c r="A14" s="19" t="n"/>
      <c r="B14" s="22" t="inlineStr">
        <is>
          <t>5. Row 5 is an example. Overwrite or clear it when you start.</t>
        </is>
      </c>
    </row>
    <row r="15" s="18">
      <c r="A15" s="19" t="n"/>
      <c r="B15" s="22" t="n"/>
    </row>
    <row r="16" s="18">
      <c r="A16" s="19" t="n"/>
      <c r="B16" s="23" t="inlineStr">
        <is>
          <t>The register is not the early warning</t>
        </is>
      </c>
    </row>
    <row r="17" s="18">
      <c r="A17" s="19" t="n"/>
      <c r="B17" s="22" t="inlineStr">
        <is>
          <t>Adding a line to this register is not the same as giving an early warning. The contract requires the early warning to be notified as a communication in its own right. Use the notice template that accompanies this register, and then log the notice here.</t>
        </is>
      </c>
    </row>
    <row r="18" s="18">
      <c r="A18" s="19" t="n"/>
      <c r="B18" s="22" t="n"/>
    </row>
    <row r="19" s="18">
      <c r="A19" s="19" t="n"/>
      <c r="B19" s="24" t="inlineStr">
        <is>
          <t>This template is general guidance on the standard NEC3 and NEC4 forms, not legal advice. It does not read your contract, so check it against your own contract including any Z clauses. NEC is a registered trade mark of its owner; Clause 60 Limited is not affiliated with or endorsed by NEC.</t>
        </is>
      </c>
    </row>
  </sheetData>
  <sheetProtection selectLockedCells="0" selectUnlockedCells="0" sheet="1" objects="0" insertRows="1" insertHyperlinks="1" autoFilter="0" scenarios="0" formatColumns="0" deleteColumns="1" insertColumns="1" pivotTables="1" deleteRows="1" formatCells="0" formatRows="0" sort="0"/>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1"/>
  </sheetPr>
  <dimension ref="A1:T154"/>
  <sheetViews>
    <sheetView showFormulas="0" showGridLines="1" showRowColHeaders="1" showZeros="1" rightToLeft="0" tabSelected="0" showOutlineSymbols="1" defaultGridColor="1"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baseColWidth="8" defaultColWidth="8.6796875" defaultRowHeight="15" zeroHeight="0" outlineLevelRow="0"/>
  <cols>
    <col width="9" customWidth="1" style="17" min="1" max="1"/>
    <col width="12" customWidth="1" style="17" min="2" max="2"/>
    <col width="15" customWidth="1" style="17" min="3" max="3"/>
    <col width="14" customWidth="1" style="17" min="4" max="4"/>
    <col width="44" customWidth="1" style="17" min="5" max="5"/>
    <col width="11" customWidth="1" style="17" min="6" max="8"/>
    <col width="12" customWidth="1" style="18" min="7" max="7"/>
    <col width="12" customWidth="1" style="18" min="8" max="8"/>
    <col width="13" customWidth="1" style="17" min="9" max="9"/>
    <col width="12" customWidth="1" style="17" min="10" max="11"/>
    <col width="12" customWidth="1" style="18" min="11" max="11"/>
    <col width="44" customWidth="1" style="17" min="12" max="12"/>
    <col width="16" customWidth="1" style="17" min="13" max="13"/>
    <col width="12" customWidth="1" style="17" min="14" max="16"/>
    <col width="12" customWidth="1" style="18" min="16" max="16"/>
    <col width="9" customWidth="1" style="17" min="17" max="17"/>
    <col width="10" customWidth="1" style="17" min="18" max="18"/>
    <col width="14" customWidth="1" style="17" min="19" max="19"/>
    <col width="36" customWidth="1" style="17" min="20" max="20"/>
  </cols>
  <sheetData>
    <row r="1" ht="17.35" customHeight="1" s="18">
      <c r="A1" s="25" t="inlineStr">
        <is>
          <t>Early Warning Register</t>
        </is>
      </c>
    </row>
    <row r="2" s="18">
      <c r="A2" s="26" t="inlineStr">
        <is>
          <t>Project:</t>
        </is>
      </c>
      <c r="B2" s="34" t="n"/>
      <c r="C2" s="19" t="n"/>
      <c r="D2" s="19" t="n"/>
      <c r="E2" s="26" t="inlineStr">
        <is>
          <t>Today:</t>
        </is>
      </c>
      <c r="F2" s="28">
        <f>TODAY()</f>
        <v/>
      </c>
      <c r="G2" s="19" t="n"/>
      <c r="H2" s="19" t="n"/>
      <c r="I2" s="19" t="n"/>
      <c r="J2" s="19" t="n"/>
      <c r="K2" s="19" t="n"/>
      <c r="L2" s="19" t="n"/>
      <c r="M2" s="19" t="n"/>
      <c r="N2" s="19" t="n"/>
      <c r="O2" s="19" t="n"/>
      <c r="P2" s="19" t="n"/>
      <c r="Q2" s="19" t="n"/>
      <c r="R2" s="19" t="n"/>
      <c r="S2" s="19" t="n"/>
      <c r="T2" s="19" t="n"/>
    </row>
    <row r="3" s="18">
      <c r="A3" s="38" t="inlineStr">
        <is>
          <t>The last 'Could affect' column (Contractor's total cost) is a ground on which the Contractor may give an early warning. Under NEC4 the Project Manager may raise it too.</t>
        </is>
      </c>
      <c r="B3" s="19" t="n"/>
      <c r="C3" s="19" t="n"/>
      <c r="D3" s="19" t="n"/>
      <c r="E3" s="19" t="n"/>
      <c r="F3" s="19" t="n"/>
      <c r="G3" s="19" t="n"/>
      <c r="H3" s="19" t="n"/>
      <c r="I3" s="19" t="n"/>
      <c r="J3" s="19" t="n"/>
      <c r="K3" s="19" t="n"/>
      <c r="L3" s="19" t="n"/>
      <c r="M3" s="19" t="n"/>
      <c r="N3" s="19" t="n"/>
      <c r="O3" s="19" t="n"/>
      <c r="P3" s="19" t="n"/>
      <c r="Q3" s="19" t="n"/>
      <c r="R3" s="19" t="n"/>
      <c r="S3" s="19" t="n"/>
      <c r="T3" s="19" t="n"/>
    </row>
    <row r="4" s="18">
      <c r="A4" s="29" t="inlineStr">
        <is>
          <t>Ref</t>
        </is>
      </c>
      <c r="B4" s="29" t="inlineStr">
        <is>
          <t>Date notified</t>
        </is>
      </c>
      <c r="C4" s="29" t="inlineStr">
        <is>
          <t>Notified by</t>
        </is>
      </c>
      <c r="D4" s="29" t="inlineStr">
        <is>
          <t>Notice reference</t>
        </is>
      </c>
      <c r="E4" s="29" t="inlineStr">
        <is>
          <t>Description of the matter</t>
        </is>
      </c>
      <c r="F4" s="29" t="inlineStr">
        <is>
          <t>Could affect: total of the Prices</t>
        </is>
      </c>
      <c r="G4" s="29" t="inlineStr">
        <is>
          <t>Could affect: Completion</t>
        </is>
      </c>
      <c r="H4" s="29" t="inlineStr">
        <is>
          <t>Could affect: a Key Date</t>
        </is>
      </c>
      <c r="I4" s="29" t="inlineStr">
        <is>
          <t>Could affect: performance of the works in use</t>
        </is>
      </c>
      <c r="J4" s="29" t="inlineStr">
        <is>
          <t>Could affect: Contractor's total cost</t>
        </is>
      </c>
      <c r="K4" s="29" t="inlineStr">
        <is>
          <t>Early warning meeting date</t>
        </is>
      </c>
      <c r="L4" s="29" t="inlineStr">
        <is>
          <t>Decisions and actions agreed</t>
        </is>
      </c>
      <c r="M4" s="29" t="inlineStr">
        <is>
          <t>Action owner</t>
        </is>
      </c>
      <c r="N4" s="29" t="inlineStr">
        <is>
          <t>Action due</t>
        </is>
      </c>
      <c r="O4" s="29" t="inlineStr">
        <is>
          <t>Status</t>
        </is>
      </c>
      <c r="P4" s="29" t="inlineStr">
        <is>
          <t>Date closed</t>
        </is>
      </c>
      <c r="Q4" s="29" t="inlineStr">
        <is>
          <t>Days open</t>
        </is>
      </c>
      <c r="R4" s="29" t="inlineStr">
        <is>
          <t>Days left for action</t>
        </is>
      </c>
      <c r="S4" s="29" t="inlineStr">
        <is>
          <t>Linked compensation event ref</t>
        </is>
      </c>
      <c r="T4" s="29" t="inlineStr">
        <is>
          <t>Notes</t>
        </is>
      </c>
    </row>
    <row r="5" s="18">
      <c r="A5" s="35" t="inlineStr">
        <is>
          <t>EW-001 (example)</t>
        </is>
      </c>
      <c r="B5" s="36" t="n">
        <v>46272</v>
      </c>
      <c r="C5" s="35" t="inlineStr">
        <is>
          <t>Contractor</t>
        </is>
      </c>
      <c r="D5" s="35" t="inlineStr">
        <is>
          <t>EWN-001</t>
        </is>
      </c>
      <c r="E5" s="35" t="inlineStr">
        <is>
          <t>Example only: utility records show a water main crossing the line of the new drainage run. Position and depth not confirmed.</t>
        </is>
      </c>
      <c r="F5" s="37" t="inlineStr">
        <is>
          <t>X</t>
        </is>
      </c>
      <c r="G5" s="37" t="inlineStr">
        <is>
          <t>X</t>
        </is>
      </c>
      <c r="H5" s="37" t="n"/>
      <c r="I5" s="37" t="n"/>
      <c r="J5" s="37" t="n"/>
      <c r="K5" s="36" t="n">
        <v>46275</v>
      </c>
      <c r="L5" s="35" t="inlineStr">
        <is>
          <t>Trial holes to confirm position. Project Manager to ask the utility owner for records. Review at next meeting.</t>
        </is>
      </c>
      <c r="M5" s="35" t="inlineStr">
        <is>
          <t>Contractor (site engineer)</t>
        </is>
      </c>
      <c r="N5" s="36" t="n">
        <v>46289</v>
      </c>
      <c r="O5" s="35" t="inlineStr">
        <is>
          <t>Open</t>
        </is>
      </c>
      <c r="P5" s="36" t="n"/>
      <c r="Q5" s="33">
        <f>IF(B5="","",IF(P5&lt;&gt;"",P5,$F$2)-B5)</f>
        <v/>
      </c>
      <c r="R5" s="33">
        <f>IF(OR(N5="",O5="Closed",P5&lt;&gt;""),"",N5-$F$2)</f>
        <v/>
      </c>
      <c r="S5" s="35" t="n"/>
      <c r="T5" s="35" t="inlineStr">
        <is>
          <t>Example row. Overwrite or clear the yellow cells.</t>
        </is>
      </c>
    </row>
    <row r="6" s="18">
      <c r="A6" s="35" t="n"/>
      <c r="B6" s="36" t="n"/>
      <c r="C6" s="35" t="n"/>
      <c r="D6" s="35" t="n"/>
      <c r="E6" s="35" t="n"/>
      <c r="F6" s="37" t="n"/>
      <c r="G6" s="37" t="n"/>
      <c r="H6" s="37" t="n"/>
      <c r="I6" s="37" t="n"/>
      <c r="J6" s="37" t="n"/>
      <c r="K6" s="36" t="n"/>
      <c r="L6" s="35" t="n"/>
      <c r="M6" s="35" t="n"/>
      <c r="N6" s="36" t="n"/>
      <c r="O6" s="35" t="n"/>
      <c r="P6" s="36" t="n"/>
      <c r="Q6" s="33">
        <f>IF(B6="","",IF(P6&lt;&gt;"",P6,$F$2)-B6)</f>
        <v/>
      </c>
      <c r="R6" s="33">
        <f>IF(OR(N6="",O6="Closed",P6&lt;&gt;""),"",N6-$F$2)</f>
        <v/>
      </c>
      <c r="S6" s="35" t="n"/>
      <c r="T6" s="35" t="n"/>
    </row>
    <row r="7" s="18">
      <c r="A7" s="35" t="n"/>
      <c r="B7" s="36" t="n"/>
      <c r="C7" s="35" t="n"/>
      <c r="D7" s="35" t="n"/>
      <c r="E7" s="35" t="n"/>
      <c r="F7" s="37" t="n"/>
      <c r="G7" s="37" t="n"/>
      <c r="H7" s="37" t="n"/>
      <c r="I7" s="37" t="n"/>
      <c r="J7" s="37" t="n"/>
      <c r="K7" s="36" t="n"/>
      <c r="L7" s="35" t="n"/>
      <c r="M7" s="35" t="n"/>
      <c r="N7" s="36" t="n"/>
      <c r="O7" s="35" t="n"/>
      <c r="P7" s="36" t="n"/>
      <c r="Q7" s="33">
        <f>IF(B7="","",IF(P7&lt;&gt;"",P7,$F$2)-B7)</f>
        <v/>
      </c>
      <c r="R7" s="33">
        <f>IF(OR(N7="",O7="Closed",P7&lt;&gt;""),"",N7-$F$2)</f>
        <v/>
      </c>
      <c r="S7" s="35" t="n"/>
      <c r="T7" s="35" t="n"/>
    </row>
    <row r="8" s="18">
      <c r="A8" s="35" t="n"/>
      <c r="B8" s="36" t="n"/>
      <c r="C8" s="35" t="n"/>
      <c r="D8" s="35" t="n"/>
      <c r="E8" s="35" t="n"/>
      <c r="F8" s="37" t="n"/>
      <c r="G8" s="37" t="n"/>
      <c r="H8" s="37" t="n"/>
      <c r="I8" s="37" t="n"/>
      <c r="J8" s="37" t="n"/>
      <c r="K8" s="36" t="n"/>
      <c r="L8" s="35" t="n"/>
      <c r="M8" s="35" t="n"/>
      <c r="N8" s="36" t="n"/>
      <c r="O8" s="35" t="n"/>
      <c r="P8" s="36" t="n"/>
      <c r="Q8" s="33">
        <f>IF(B8="","",IF(P8&lt;&gt;"",P8,$F$2)-B8)</f>
        <v/>
      </c>
      <c r="R8" s="33">
        <f>IF(OR(N8="",O8="Closed",P8&lt;&gt;""),"",N8-$F$2)</f>
        <v/>
      </c>
      <c r="S8" s="35" t="n"/>
      <c r="T8" s="35" t="n"/>
    </row>
    <row r="9" s="18">
      <c r="A9" s="35" t="n"/>
      <c r="B9" s="36" t="n"/>
      <c r="C9" s="35" t="n"/>
      <c r="D9" s="35" t="n"/>
      <c r="E9" s="35" t="n"/>
      <c r="F9" s="37" t="n"/>
      <c r="G9" s="37" t="n"/>
      <c r="H9" s="37" t="n"/>
      <c r="I9" s="37" t="n"/>
      <c r="J9" s="37" t="n"/>
      <c r="K9" s="36" t="n"/>
      <c r="L9" s="35" t="n"/>
      <c r="M9" s="35" t="n"/>
      <c r="N9" s="36" t="n"/>
      <c r="O9" s="35" t="n"/>
      <c r="P9" s="36" t="n"/>
      <c r="Q9" s="33">
        <f>IF(B9="","",IF(P9&lt;&gt;"",P9,$F$2)-B9)</f>
        <v/>
      </c>
      <c r="R9" s="33">
        <f>IF(OR(N9="",O9="Closed",P9&lt;&gt;""),"",N9-$F$2)</f>
        <v/>
      </c>
      <c r="S9" s="35" t="n"/>
      <c r="T9" s="35" t="n"/>
    </row>
    <row r="10" s="18">
      <c r="A10" s="35" t="n"/>
      <c r="B10" s="36" t="n"/>
      <c r="C10" s="35" t="n"/>
      <c r="D10" s="35" t="n"/>
      <c r="E10" s="35" t="n"/>
      <c r="F10" s="37" t="n"/>
      <c r="G10" s="37" t="n"/>
      <c r="H10" s="37" t="n"/>
      <c r="I10" s="37" t="n"/>
      <c r="J10" s="37" t="n"/>
      <c r="K10" s="36" t="n"/>
      <c r="L10" s="35" t="n"/>
      <c r="M10" s="35" t="n"/>
      <c r="N10" s="36" t="n"/>
      <c r="O10" s="35" t="n"/>
      <c r="P10" s="36" t="n"/>
      <c r="Q10" s="33">
        <f>IF(B10="","",IF(P10&lt;&gt;"",P10,$F$2)-B10)</f>
        <v/>
      </c>
      <c r="R10" s="33">
        <f>IF(OR(N10="",O10="Closed",P10&lt;&gt;""),"",N10-$F$2)</f>
        <v/>
      </c>
      <c r="S10" s="35" t="n"/>
      <c r="T10" s="35" t="n"/>
    </row>
    <row r="11" s="18">
      <c r="A11" s="35" t="n"/>
      <c r="B11" s="36" t="n"/>
      <c r="C11" s="35" t="n"/>
      <c r="D11" s="35" t="n"/>
      <c r="E11" s="35" t="n"/>
      <c r="F11" s="37" t="n"/>
      <c r="G11" s="37" t="n"/>
      <c r="H11" s="37" t="n"/>
      <c r="I11" s="37" t="n"/>
      <c r="J11" s="37" t="n"/>
      <c r="K11" s="36" t="n"/>
      <c r="L11" s="35" t="n"/>
      <c r="M11" s="35" t="n"/>
      <c r="N11" s="36" t="n"/>
      <c r="O11" s="35" t="n"/>
      <c r="P11" s="36" t="n"/>
      <c r="Q11" s="33">
        <f>IF(B11="","",IF(P11&lt;&gt;"",P11,$F$2)-B11)</f>
        <v/>
      </c>
      <c r="R11" s="33">
        <f>IF(OR(N11="",O11="Closed",P11&lt;&gt;""),"",N11-$F$2)</f>
        <v/>
      </c>
      <c r="S11" s="35" t="n"/>
      <c r="T11" s="35" t="n"/>
    </row>
    <row r="12" s="18">
      <c r="A12" s="35" t="n"/>
      <c r="B12" s="36" t="n"/>
      <c r="C12" s="35" t="n"/>
      <c r="D12" s="35" t="n"/>
      <c r="E12" s="35" t="n"/>
      <c r="F12" s="37" t="n"/>
      <c r="G12" s="37" t="n"/>
      <c r="H12" s="37" t="n"/>
      <c r="I12" s="37" t="n"/>
      <c r="J12" s="37" t="n"/>
      <c r="K12" s="36" t="n"/>
      <c r="L12" s="35" t="n"/>
      <c r="M12" s="35" t="n"/>
      <c r="N12" s="36" t="n"/>
      <c r="O12" s="35" t="n"/>
      <c r="P12" s="36" t="n"/>
      <c r="Q12" s="33">
        <f>IF(B12="","",IF(P12&lt;&gt;"",P12,$F$2)-B12)</f>
        <v/>
      </c>
      <c r="R12" s="33">
        <f>IF(OR(N12="",O12="Closed",P12&lt;&gt;""),"",N12-$F$2)</f>
        <v/>
      </c>
      <c r="S12" s="35" t="n"/>
      <c r="T12" s="35" t="n"/>
    </row>
    <row r="13" s="18">
      <c r="A13" s="35" t="n"/>
      <c r="B13" s="36" t="n"/>
      <c r="C13" s="35" t="n"/>
      <c r="D13" s="35" t="n"/>
      <c r="E13" s="35" t="n"/>
      <c r="F13" s="37" t="n"/>
      <c r="G13" s="37" t="n"/>
      <c r="H13" s="37" t="n"/>
      <c r="I13" s="37" t="n"/>
      <c r="J13" s="37" t="n"/>
      <c r="K13" s="36" t="n"/>
      <c r="L13" s="35" t="n"/>
      <c r="M13" s="35" t="n"/>
      <c r="N13" s="36" t="n"/>
      <c r="O13" s="35" t="n"/>
      <c r="P13" s="36" t="n"/>
      <c r="Q13" s="33">
        <f>IF(B13="","",IF(P13&lt;&gt;"",P13,$F$2)-B13)</f>
        <v/>
      </c>
      <c r="R13" s="33">
        <f>IF(OR(N13="",O13="Closed",P13&lt;&gt;""),"",N13-$F$2)</f>
        <v/>
      </c>
      <c r="S13" s="35" t="n"/>
      <c r="T13" s="35" t="n"/>
    </row>
    <row r="14" s="18">
      <c r="A14" s="35" t="n"/>
      <c r="B14" s="36" t="n"/>
      <c r="C14" s="35" t="n"/>
      <c r="D14" s="35" t="n"/>
      <c r="E14" s="35" t="n"/>
      <c r="F14" s="37" t="n"/>
      <c r="G14" s="37" t="n"/>
      <c r="H14" s="37" t="n"/>
      <c r="I14" s="37" t="n"/>
      <c r="J14" s="37" t="n"/>
      <c r="K14" s="36" t="n"/>
      <c r="L14" s="35" t="n"/>
      <c r="M14" s="35" t="n"/>
      <c r="N14" s="36" t="n"/>
      <c r="O14" s="35" t="n"/>
      <c r="P14" s="36" t="n"/>
      <c r="Q14" s="33">
        <f>IF(B14="","",IF(P14&lt;&gt;"",P14,$F$2)-B14)</f>
        <v/>
      </c>
      <c r="R14" s="33">
        <f>IF(OR(N14="",O14="Closed",P14&lt;&gt;""),"",N14-$F$2)</f>
        <v/>
      </c>
      <c r="S14" s="35" t="n"/>
      <c r="T14" s="35" t="n"/>
    </row>
    <row r="15" s="18">
      <c r="A15" s="35" t="n"/>
      <c r="B15" s="36" t="n"/>
      <c r="C15" s="35" t="n"/>
      <c r="D15" s="35" t="n"/>
      <c r="E15" s="35" t="n"/>
      <c r="F15" s="37" t="n"/>
      <c r="G15" s="37" t="n"/>
      <c r="H15" s="37" t="n"/>
      <c r="I15" s="37" t="n"/>
      <c r="J15" s="37" t="n"/>
      <c r="K15" s="36" t="n"/>
      <c r="L15" s="35" t="n"/>
      <c r="M15" s="35" t="n"/>
      <c r="N15" s="36" t="n"/>
      <c r="O15" s="35" t="n"/>
      <c r="P15" s="36" t="n"/>
      <c r="Q15" s="33">
        <f>IF(B15="","",IF(P15&lt;&gt;"",P15,$F$2)-B15)</f>
        <v/>
      </c>
      <c r="R15" s="33">
        <f>IF(OR(N15="",O15="Closed",P15&lt;&gt;""),"",N15-$F$2)</f>
        <v/>
      </c>
      <c r="S15" s="35" t="n"/>
      <c r="T15" s="35" t="n"/>
    </row>
    <row r="16" s="18">
      <c r="A16" s="35" t="n"/>
      <c r="B16" s="36" t="n"/>
      <c r="C16" s="35" t="n"/>
      <c r="D16" s="35" t="n"/>
      <c r="E16" s="35" t="n"/>
      <c r="F16" s="37" t="n"/>
      <c r="G16" s="37" t="n"/>
      <c r="H16" s="37" t="n"/>
      <c r="I16" s="37" t="n"/>
      <c r="J16" s="37" t="n"/>
      <c r="K16" s="36" t="n"/>
      <c r="L16" s="35" t="n"/>
      <c r="M16" s="35" t="n"/>
      <c r="N16" s="36" t="n"/>
      <c r="O16" s="35" t="n"/>
      <c r="P16" s="36" t="n"/>
      <c r="Q16" s="33">
        <f>IF(B16="","",IF(P16&lt;&gt;"",P16,$F$2)-B16)</f>
        <v/>
      </c>
      <c r="R16" s="33">
        <f>IF(OR(N16="",O16="Closed",P16&lt;&gt;""),"",N16-$F$2)</f>
        <v/>
      </c>
      <c r="S16" s="35" t="n"/>
      <c r="T16" s="35" t="n"/>
    </row>
    <row r="17" s="18">
      <c r="A17" s="35" t="n"/>
      <c r="B17" s="36" t="n"/>
      <c r="C17" s="35" t="n"/>
      <c r="D17" s="35" t="n"/>
      <c r="E17" s="35" t="n"/>
      <c r="F17" s="37" t="n"/>
      <c r="G17" s="37" t="n"/>
      <c r="H17" s="37" t="n"/>
      <c r="I17" s="37" t="n"/>
      <c r="J17" s="37" t="n"/>
      <c r="K17" s="36" t="n"/>
      <c r="L17" s="35" t="n"/>
      <c r="M17" s="35" t="n"/>
      <c r="N17" s="36" t="n"/>
      <c r="O17" s="35" t="n"/>
      <c r="P17" s="36" t="n"/>
      <c r="Q17" s="33">
        <f>IF(B17="","",IF(P17&lt;&gt;"",P17,$F$2)-B17)</f>
        <v/>
      </c>
      <c r="R17" s="33">
        <f>IF(OR(N17="",O17="Closed",P17&lt;&gt;""),"",N17-$F$2)</f>
        <v/>
      </c>
      <c r="S17" s="35" t="n"/>
      <c r="T17" s="35" t="n"/>
    </row>
    <row r="18" s="18">
      <c r="A18" s="35" t="n"/>
      <c r="B18" s="36" t="n"/>
      <c r="C18" s="35" t="n"/>
      <c r="D18" s="35" t="n"/>
      <c r="E18" s="35" t="n"/>
      <c r="F18" s="37" t="n"/>
      <c r="G18" s="37" t="n"/>
      <c r="H18" s="37" t="n"/>
      <c r="I18" s="37" t="n"/>
      <c r="J18" s="37" t="n"/>
      <c r="K18" s="36" t="n"/>
      <c r="L18" s="35" t="n"/>
      <c r="M18" s="35" t="n"/>
      <c r="N18" s="36" t="n"/>
      <c r="O18" s="35" t="n"/>
      <c r="P18" s="36" t="n"/>
      <c r="Q18" s="33">
        <f>IF(B18="","",IF(P18&lt;&gt;"",P18,$F$2)-B18)</f>
        <v/>
      </c>
      <c r="R18" s="33">
        <f>IF(OR(N18="",O18="Closed",P18&lt;&gt;""),"",N18-$F$2)</f>
        <v/>
      </c>
      <c r="S18" s="35" t="n"/>
      <c r="T18" s="35" t="n"/>
    </row>
    <row r="19" s="18">
      <c r="A19" s="35" t="n"/>
      <c r="B19" s="36" t="n"/>
      <c r="C19" s="35" t="n"/>
      <c r="D19" s="35" t="n"/>
      <c r="E19" s="35" t="n"/>
      <c r="F19" s="37" t="n"/>
      <c r="G19" s="37" t="n"/>
      <c r="H19" s="37" t="n"/>
      <c r="I19" s="37" t="n"/>
      <c r="J19" s="37" t="n"/>
      <c r="K19" s="36" t="n"/>
      <c r="L19" s="35" t="n"/>
      <c r="M19" s="35" t="n"/>
      <c r="N19" s="36" t="n"/>
      <c r="O19" s="35" t="n"/>
      <c r="P19" s="36" t="n"/>
      <c r="Q19" s="33">
        <f>IF(B19="","",IF(P19&lt;&gt;"",P19,$F$2)-B19)</f>
        <v/>
      </c>
      <c r="R19" s="33">
        <f>IF(OR(N19="",O19="Closed",P19&lt;&gt;""),"",N19-$F$2)</f>
        <v/>
      </c>
      <c r="S19" s="35" t="n"/>
      <c r="T19" s="35" t="n"/>
    </row>
    <row r="20" s="18">
      <c r="A20" s="35" t="n"/>
      <c r="B20" s="36" t="n"/>
      <c r="C20" s="35" t="n"/>
      <c r="D20" s="35" t="n"/>
      <c r="E20" s="35" t="n"/>
      <c r="F20" s="37" t="n"/>
      <c r="G20" s="37" t="n"/>
      <c r="H20" s="37" t="n"/>
      <c r="I20" s="37" t="n"/>
      <c r="J20" s="37" t="n"/>
      <c r="K20" s="36" t="n"/>
      <c r="L20" s="35" t="n"/>
      <c r="M20" s="35" t="n"/>
      <c r="N20" s="36" t="n"/>
      <c r="O20" s="35" t="n"/>
      <c r="P20" s="36" t="n"/>
      <c r="Q20" s="33">
        <f>IF(B20="","",IF(P20&lt;&gt;"",P20,$F$2)-B20)</f>
        <v/>
      </c>
      <c r="R20" s="33">
        <f>IF(OR(N20="",O20="Closed",P20&lt;&gt;""),"",N20-$F$2)</f>
        <v/>
      </c>
      <c r="S20" s="35" t="n"/>
      <c r="T20" s="35" t="n"/>
    </row>
    <row r="21" s="18">
      <c r="A21" s="35" t="n"/>
      <c r="B21" s="36" t="n"/>
      <c r="C21" s="35" t="n"/>
      <c r="D21" s="35" t="n"/>
      <c r="E21" s="35" t="n"/>
      <c r="F21" s="37" t="n"/>
      <c r="G21" s="37" t="n"/>
      <c r="H21" s="37" t="n"/>
      <c r="I21" s="37" t="n"/>
      <c r="J21" s="37" t="n"/>
      <c r="K21" s="36" t="n"/>
      <c r="L21" s="35" t="n"/>
      <c r="M21" s="35" t="n"/>
      <c r="N21" s="36" t="n"/>
      <c r="O21" s="35" t="n"/>
      <c r="P21" s="36" t="n"/>
      <c r="Q21" s="33">
        <f>IF(B21="","",IF(P21&lt;&gt;"",P21,$F$2)-B21)</f>
        <v/>
      </c>
      <c r="R21" s="33">
        <f>IF(OR(N21="",O21="Closed",P21&lt;&gt;""),"",N21-$F$2)</f>
        <v/>
      </c>
      <c r="S21" s="35" t="n"/>
      <c r="T21" s="35" t="n"/>
    </row>
    <row r="22" s="18">
      <c r="A22" s="35" t="n"/>
      <c r="B22" s="36" t="n"/>
      <c r="C22" s="35" t="n"/>
      <c r="D22" s="35" t="n"/>
      <c r="E22" s="35" t="n"/>
      <c r="F22" s="37" t="n"/>
      <c r="G22" s="37" t="n"/>
      <c r="H22" s="37" t="n"/>
      <c r="I22" s="37" t="n"/>
      <c r="J22" s="37" t="n"/>
      <c r="K22" s="36" t="n"/>
      <c r="L22" s="35" t="n"/>
      <c r="M22" s="35" t="n"/>
      <c r="N22" s="36" t="n"/>
      <c r="O22" s="35" t="n"/>
      <c r="P22" s="36" t="n"/>
      <c r="Q22" s="33">
        <f>IF(B22="","",IF(P22&lt;&gt;"",P22,$F$2)-B22)</f>
        <v/>
      </c>
      <c r="R22" s="33">
        <f>IF(OR(N22="",O22="Closed",P22&lt;&gt;""),"",N22-$F$2)</f>
        <v/>
      </c>
      <c r="S22" s="35" t="n"/>
      <c r="T22" s="35" t="n"/>
    </row>
    <row r="23" s="18">
      <c r="A23" s="35" t="n"/>
      <c r="B23" s="36" t="n"/>
      <c r="C23" s="35" t="n"/>
      <c r="D23" s="35" t="n"/>
      <c r="E23" s="35" t="n"/>
      <c r="F23" s="37" t="n"/>
      <c r="G23" s="37" t="n"/>
      <c r="H23" s="37" t="n"/>
      <c r="I23" s="37" t="n"/>
      <c r="J23" s="37" t="n"/>
      <c r="K23" s="36" t="n"/>
      <c r="L23" s="35" t="n"/>
      <c r="M23" s="35" t="n"/>
      <c r="N23" s="36" t="n"/>
      <c r="O23" s="35" t="n"/>
      <c r="P23" s="36" t="n"/>
      <c r="Q23" s="33">
        <f>IF(B23="","",IF(P23&lt;&gt;"",P23,$F$2)-B23)</f>
        <v/>
      </c>
      <c r="R23" s="33">
        <f>IF(OR(N23="",O23="Closed",P23&lt;&gt;""),"",N23-$F$2)</f>
        <v/>
      </c>
      <c r="S23" s="35" t="n"/>
      <c r="T23" s="35" t="n"/>
    </row>
    <row r="24" s="18">
      <c r="A24" s="35" t="n"/>
      <c r="B24" s="36" t="n"/>
      <c r="C24" s="35" t="n"/>
      <c r="D24" s="35" t="n"/>
      <c r="E24" s="35" t="n"/>
      <c r="F24" s="37" t="n"/>
      <c r="G24" s="37" t="n"/>
      <c r="H24" s="37" t="n"/>
      <c r="I24" s="37" t="n"/>
      <c r="J24" s="37" t="n"/>
      <c r="K24" s="36" t="n"/>
      <c r="L24" s="35" t="n"/>
      <c r="M24" s="35" t="n"/>
      <c r="N24" s="36" t="n"/>
      <c r="O24" s="35" t="n"/>
      <c r="P24" s="36" t="n"/>
      <c r="Q24" s="33">
        <f>IF(B24="","",IF(P24&lt;&gt;"",P24,$F$2)-B24)</f>
        <v/>
      </c>
      <c r="R24" s="33">
        <f>IF(OR(N24="",O24="Closed",P24&lt;&gt;""),"",N24-$F$2)</f>
        <v/>
      </c>
      <c r="S24" s="35" t="n"/>
      <c r="T24" s="35" t="n"/>
    </row>
    <row r="25" s="18">
      <c r="A25" s="35" t="n"/>
      <c r="B25" s="36" t="n"/>
      <c r="C25" s="35" t="n"/>
      <c r="D25" s="35" t="n"/>
      <c r="E25" s="35" t="n"/>
      <c r="F25" s="37" t="n"/>
      <c r="G25" s="37" t="n"/>
      <c r="H25" s="37" t="n"/>
      <c r="I25" s="37" t="n"/>
      <c r="J25" s="37" t="n"/>
      <c r="K25" s="36" t="n"/>
      <c r="L25" s="35" t="n"/>
      <c r="M25" s="35" t="n"/>
      <c r="N25" s="36" t="n"/>
      <c r="O25" s="35" t="n"/>
      <c r="P25" s="36" t="n"/>
      <c r="Q25" s="33">
        <f>IF(B25="","",IF(P25&lt;&gt;"",P25,$F$2)-B25)</f>
        <v/>
      </c>
      <c r="R25" s="33">
        <f>IF(OR(N25="",O25="Closed",P25&lt;&gt;""),"",N25-$F$2)</f>
        <v/>
      </c>
      <c r="S25" s="35" t="n"/>
      <c r="T25" s="35" t="n"/>
    </row>
    <row r="26" s="18">
      <c r="A26" s="35" t="n"/>
      <c r="B26" s="36" t="n"/>
      <c r="C26" s="35" t="n"/>
      <c r="D26" s="35" t="n"/>
      <c r="E26" s="35" t="n"/>
      <c r="F26" s="37" t="n"/>
      <c r="G26" s="37" t="n"/>
      <c r="H26" s="37" t="n"/>
      <c r="I26" s="37" t="n"/>
      <c r="J26" s="37" t="n"/>
      <c r="K26" s="36" t="n"/>
      <c r="L26" s="35" t="n"/>
      <c r="M26" s="35" t="n"/>
      <c r="N26" s="36" t="n"/>
      <c r="O26" s="35" t="n"/>
      <c r="P26" s="36" t="n"/>
      <c r="Q26" s="33">
        <f>IF(B26="","",IF(P26&lt;&gt;"",P26,$F$2)-B26)</f>
        <v/>
      </c>
      <c r="R26" s="33">
        <f>IF(OR(N26="",O26="Closed",P26&lt;&gt;""),"",N26-$F$2)</f>
        <v/>
      </c>
      <c r="S26" s="35" t="n"/>
      <c r="T26" s="35" t="n"/>
    </row>
    <row r="27" s="18">
      <c r="A27" s="35" t="n"/>
      <c r="B27" s="36" t="n"/>
      <c r="C27" s="35" t="n"/>
      <c r="D27" s="35" t="n"/>
      <c r="E27" s="35" t="n"/>
      <c r="F27" s="37" t="n"/>
      <c r="G27" s="37" t="n"/>
      <c r="H27" s="37" t="n"/>
      <c r="I27" s="37" t="n"/>
      <c r="J27" s="37" t="n"/>
      <c r="K27" s="36" t="n"/>
      <c r="L27" s="35" t="n"/>
      <c r="M27" s="35" t="n"/>
      <c r="N27" s="36" t="n"/>
      <c r="O27" s="35" t="n"/>
      <c r="P27" s="36" t="n"/>
      <c r="Q27" s="33">
        <f>IF(B27="","",IF(P27&lt;&gt;"",P27,$F$2)-B27)</f>
        <v/>
      </c>
      <c r="R27" s="33">
        <f>IF(OR(N27="",O27="Closed",P27&lt;&gt;""),"",N27-$F$2)</f>
        <v/>
      </c>
      <c r="S27" s="35" t="n"/>
      <c r="T27" s="35" t="n"/>
    </row>
    <row r="28" s="18">
      <c r="A28" s="35" t="n"/>
      <c r="B28" s="36" t="n"/>
      <c r="C28" s="35" t="n"/>
      <c r="D28" s="35" t="n"/>
      <c r="E28" s="35" t="n"/>
      <c r="F28" s="37" t="n"/>
      <c r="G28" s="37" t="n"/>
      <c r="H28" s="37" t="n"/>
      <c r="I28" s="37" t="n"/>
      <c r="J28" s="37" t="n"/>
      <c r="K28" s="36" t="n"/>
      <c r="L28" s="35" t="n"/>
      <c r="M28" s="35" t="n"/>
      <c r="N28" s="36" t="n"/>
      <c r="O28" s="35" t="n"/>
      <c r="P28" s="36" t="n"/>
      <c r="Q28" s="33">
        <f>IF(B28="","",IF(P28&lt;&gt;"",P28,$F$2)-B28)</f>
        <v/>
      </c>
      <c r="R28" s="33">
        <f>IF(OR(N28="",O28="Closed",P28&lt;&gt;""),"",N28-$F$2)</f>
        <v/>
      </c>
      <c r="S28" s="35" t="n"/>
      <c r="T28" s="35" t="n"/>
    </row>
    <row r="29" s="18">
      <c r="A29" s="35" t="n"/>
      <c r="B29" s="36" t="n"/>
      <c r="C29" s="35" t="n"/>
      <c r="D29" s="35" t="n"/>
      <c r="E29" s="35" t="n"/>
      <c r="F29" s="37" t="n"/>
      <c r="G29" s="37" t="n"/>
      <c r="H29" s="37" t="n"/>
      <c r="I29" s="37" t="n"/>
      <c r="J29" s="37" t="n"/>
      <c r="K29" s="36" t="n"/>
      <c r="L29" s="35" t="n"/>
      <c r="M29" s="35" t="n"/>
      <c r="N29" s="36" t="n"/>
      <c r="O29" s="35" t="n"/>
      <c r="P29" s="36" t="n"/>
      <c r="Q29" s="33">
        <f>IF(B29="","",IF(P29&lt;&gt;"",P29,$F$2)-B29)</f>
        <v/>
      </c>
      <c r="R29" s="33">
        <f>IF(OR(N29="",O29="Closed",P29&lt;&gt;""),"",N29-$F$2)</f>
        <v/>
      </c>
      <c r="S29" s="35" t="n"/>
      <c r="T29" s="35" t="n"/>
    </row>
    <row r="30" s="18">
      <c r="A30" s="35" t="n"/>
      <c r="B30" s="36" t="n"/>
      <c r="C30" s="35" t="n"/>
      <c r="D30" s="35" t="n"/>
      <c r="E30" s="35" t="n"/>
      <c r="F30" s="37" t="n"/>
      <c r="G30" s="37" t="n"/>
      <c r="H30" s="37" t="n"/>
      <c r="I30" s="37" t="n"/>
      <c r="J30" s="37" t="n"/>
      <c r="K30" s="36" t="n"/>
      <c r="L30" s="35" t="n"/>
      <c r="M30" s="35" t="n"/>
      <c r="N30" s="36" t="n"/>
      <c r="O30" s="35" t="n"/>
      <c r="P30" s="36" t="n"/>
      <c r="Q30" s="33">
        <f>IF(B30="","",IF(P30&lt;&gt;"",P30,$F$2)-B30)</f>
        <v/>
      </c>
      <c r="R30" s="33">
        <f>IF(OR(N30="",O30="Closed",P30&lt;&gt;""),"",N30-$F$2)</f>
        <v/>
      </c>
      <c r="S30" s="35" t="n"/>
      <c r="T30" s="35" t="n"/>
    </row>
    <row r="31" s="18">
      <c r="A31" s="35" t="n"/>
      <c r="B31" s="36" t="n"/>
      <c r="C31" s="35" t="n"/>
      <c r="D31" s="35" t="n"/>
      <c r="E31" s="35" t="n"/>
      <c r="F31" s="37" t="n"/>
      <c r="G31" s="37" t="n"/>
      <c r="H31" s="37" t="n"/>
      <c r="I31" s="37" t="n"/>
      <c r="J31" s="37" t="n"/>
      <c r="K31" s="36" t="n"/>
      <c r="L31" s="35" t="n"/>
      <c r="M31" s="35" t="n"/>
      <c r="N31" s="36" t="n"/>
      <c r="O31" s="35" t="n"/>
      <c r="P31" s="36" t="n"/>
      <c r="Q31" s="33">
        <f>IF(B31="","",IF(P31&lt;&gt;"",P31,$F$2)-B31)</f>
        <v/>
      </c>
      <c r="R31" s="33">
        <f>IF(OR(N31="",O31="Closed",P31&lt;&gt;""),"",N31-$F$2)</f>
        <v/>
      </c>
      <c r="S31" s="35" t="n"/>
      <c r="T31" s="35" t="n"/>
    </row>
    <row r="32" s="18">
      <c r="A32" s="35" t="n"/>
      <c r="B32" s="36" t="n"/>
      <c r="C32" s="35" t="n"/>
      <c r="D32" s="35" t="n"/>
      <c r="E32" s="35" t="n"/>
      <c r="F32" s="37" t="n"/>
      <c r="G32" s="37" t="n"/>
      <c r="H32" s="37" t="n"/>
      <c r="I32" s="37" t="n"/>
      <c r="J32" s="37" t="n"/>
      <c r="K32" s="36" t="n"/>
      <c r="L32" s="35" t="n"/>
      <c r="M32" s="35" t="n"/>
      <c r="N32" s="36" t="n"/>
      <c r="O32" s="35" t="n"/>
      <c r="P32" s="36" t="n"/>
      <c r="Q32" s="33">
        <f>IF(B32="","",IF(P32&lt;&gt;"",P32,$F$2)-B32)</f>
        <v/>
      </c>
      <c r="R32" s="33">
        <f>IF(OR(N32="",O32="Closed",P32&lt;&gt;""),"",N32-$F$2)</f>
        <v/>
      </c>
      <c r="S32" s="35" t="n"/>
      <c r="T32" s="35" t="n"/>
    </row>
    <row r="33" s="18">
      <c r="A33" s="35" t="n"/>
      <c r="B33" s="36" t="n"/>
      <c r="C33" s="35" t="n"/>
      <c r="D33" s="35" t="n"/>
      <c r="E33" s="35" t="n"/>
      <c r="F33" s="37" t="n"/>
      <c r="G33" s="37" t="n"/>
      <c r="H33" s="37" t="n"/>
      <c r="I33" s="37" t="n"/>
      <c r="J33" s="37" t="n"/>
      <c r="K33" s="36" t="n"/>
      <c r="L33" s="35" t="n"/>
      <c r="M33" s="35" t="n"/>
      <c r="N33" s="36" t="n"/>
      <c r="O33" s="35" t="n"/>
      <c r="P33" s="36" t="n"/>
      <c r="Q33" s="33">
        <f>IF(B33="","",IF(P33&lt;&gt;"",P33,$F$2)-B33)</f>
        <v/>
      </c>
      <c r="R33" s="33">
        <f>IF(OR(N33="",O33="Closed",P33&lt;&gt;""),"",N33-$F$2)</f>
        <v/>
      </c>
      <c r="S33" s="35" t="n"/>
      <c r="T33" s="35" t="n"/>
    </row>
    <row r="34" s="18">
      <c r="A34" s="35" t="n"/>
      <c r="B34" s="36" t="n"/>
      <c r="C34" s="35" t="n"/>
      <c r="D34" s="35" t="n"/>
      <c r="E34" s="35" t="n"/>
      <c r="F34" s="37" t="n"/>
      <c r="G34" s="37" t="n"/>
      <c r="H34" s="37" t="n"/>
      <c r="I34" s="37" t="n"/>
      <c r="J34" s="37" t="n"/>
      <c r="K34" s="36" t="n"/>
      <c r="L34" s="35" t="n"/>
      <c r="M34" s="35" t="n"/>
      <c r="N34" s="36" t="n"/>
      <c r="O34" s="35" t="n"/>
      <c r="P34" s="36" t="n"/>
      <c r="Q34" s="33">
        <f>IF(B34="","",IF(P34&lt;&gt;"",P34,$F$2)-B34)</f>
        <v/>
      </c>
      <c r="R34" s="33">
        <f>IF(OR(N34="",O34="Closed",P34&lt;&gt;""),"",N34-$F$2)</f>
        <v/>
      </c>
      <c r="S34" s="35" t="n"/>
      <c r="T34" s="35" t="n"/>
    </row>
    <row r="35" s="18">
      <c r="A35" s="35" t="n"/>
      <c r="B35" s="36" t="n"/>
      <c r="C35" s="35" t="n"/>
      <c r="D35" s="35" t="n"/>
      <c r="E35" s="35" t="n"/>
      <c r="F35" s="37" t="n"/>
      <c r="G35" s="37" t="n"/>
      <c r="H35" s="37" t="n"/>
      <c r="I35" s="37" t="n"/>
      <c r="J35" s="37" t="n"/>
      <c r="K35" s="36" t="n"/>
      <c r="L35" s="35" t="n"/>
      <c r="M35" s="35" t="n"/>
      <c r="N35" s="36" t="n"/>
      <c r="O35" s="35" t="n"/>
      <c r="P35" s="36" t="n"/>
      <c r="Q35" s="33">
        <f>IF(B35="","",IF(P35&lt;&gt;"",P35,$F$2)-B35)</f>
        <v/>
      </c>
      <c r="R35" s="33">
        <f>IF(OR(N35="",O35="Closed",P35&lt;&gt;""),"",N35-$F$2)</f>
        <v/>
      </c>
      <c r="S35" s="35" t="n"/>
      <c r="T35" s="35" t="n"/>
    </row>
    <row r="36" s="18">
      <c r="A36" s="35" t="n"/>
      <c r="B36" s="36" t="n"/>
      <c r="C36" s="35" t="n"/>
      <c r="D36" s="35" t="n"/>
      <c r="E36" s="35" t="n"/>
      <c r="F36" s="37" t="n"/>
      <c r="G36" s="37" t="n"/>
      <c r="H36" s="37" t="n"/>
      <c r="I36" s="37" t="n"/>
      <c r="J36" s="37" t="n"/>
      <c r="K36" s="36" t="n"/>
      <c r="L36" s="35" t="n"/>
      <c r="M36" s="35" t="n"/>
      <c r="N36" s="36" t="n"/>
      <c r="O36" s="35" t="n"/>
      <c r="P36" s="36" t="n"/>
      <c r="Q36" s="33">
        <f>IF(B36="","",IF(P36&lt;&gt;"",P36,$F$2)-B36)</f>
        <v/>
      </c>
      <c r="R36" s="33">
        <f>IF(OR(N36="",O36="Closed",P36&lt;&gt;""),"",N36-$F$2)</f>
        <v/>
      </c>
      <c r="S36" s="35" t="n"/>
      <c r="T36" s="35" t="n"/>
    </row>
    <row r="37" s="18">
      <c r="A37" s="35" t="n"/>
      <c r="B37" s="36" t="n"/>
      <c r="C37" s="35" t="n"/>
      <c r="D37" s="35" t="n"/>
      <c r="E37" s="35" t="n"/>
      <c r="F37" s="37" t="n"/>
      <c r="G37" s="37" t="n"/>
      <c r="H37" s="37" t="n"/>
      <c r="I37" s="37" t="n"/>
      <c r="J37" s="37" t="n"/>
      <c r="K37" s="36" t="n"/>
      <c r="L37" s="35" t="n"/>
      <c r="M37" s="35" t="n"/>
      <c r="N37" s="36" t="n"/>
      <c r="O37" s="35" t="n"/>
      <c r="P37" s="36" t="n"/>
      <c r="Q37" s="33">
        <f>IF(B37="","",IF(P37&lt;&gt;"",P37,$F$2)-B37)</f>
        <v/>
      </c>
      <c r="R37" s="33">
        <f>IF(OR(N37="",O37="Closed",P37&lt;&gt;""),"",N37-$F$2)</f>
        <v/>
      </c>
      <c r="S37" s="35" t="n"/>
      <c r="T37" s="35" t="n"/>
    </row>
    <row r="38" s="18">
      <c r="A38" s="35" t="n"/>
      <c r="B38" s="36" t="n"/>
      <c r="C38" s="35" t="n"/>
      <c r="D38" s="35" t="n"/>
      <c r="E38" s="35" t="n"/>
      <c r="F38" s="37" t="n"/>
      <c r="G38" s="37" t="n"/>
      <c r="H38" s="37" t="n"/>
      <c r="I38" s="37" t="n"/>
      <c r="J38" s="37" t="n"/>
      <c r="K38" s="36" t="n"/>
      <c r="L38" s="35" t="n"/>
      <c r="M38" s="35" t="n"/>
      <c r="N38" s="36" t="n"/>
      <c r="O38" s="35" t="n"/>
      <c r="P38" s="36" t="n"/>
      <c r="Q38" s="33">
        <f>IF(B38="","",IF(P38&lt;&gt;"",P38,$F$2)-B38)</f>
        <v/>
      </c>
      <c r="R38" s="33">
        <f>IF(OR(N38="",O38="Closed",P38&lt;&gt;""),"",N38-$F$2)</f>
        <v/>
      </c>
      <c r="S38" s="35" t="n"/>
      <c r="T38" s="35" t="n"/>
    </row>
    <row r="39" s="18">
      <c r="A39" s="35" t="n"/>
      <c r="B39" s="36" t="n"/>
      <c r="C39" s="35" t="n"/>
      <c r="D39" s="35" t="n"/>
      <c r="E39" s="35" t="n"/>
      <c r="F39" s="37" t="n"/>
      <c r="G39" s="37" t="n"/>
      <c r="H39" s="37" t="n"/>
      <c r="I39" s="37" t="n"/>
      <c r="J39" s="37" t="n"/>
      <c r="K39" s="36" t="n"/>
      <c r="L39" s="35" t="n"/>
      <c r="M39" s="35" t="n"/>
      <c r="N39" s="36" t="n"/>
      <c r="O39" s="35" t="n"/>
      <c r="P39" s="36" t="n"/>
      <c r="Q39" s="33">
        <f>IF(B39="","",IF(P39&lt;&gt;"",P39,$F$2)-B39)</f>
        <v/>
      </c>
      <c r="R39" s="33">
        <f>IF(OR(N39="",O39="Closed",P39&lt;&gt;""),"",N39-$F$2)</f>
        <v/>
      </c>
      <c r="S39" s="35" t="n"/>
      <c r="T39" s="35" t="n"/>
    </row>
    <row r="40" s="18">
      <c r="A40" s="35" t="n"/>
      <c r="B40" s="36" t="n"/>
      <c r="C40" s="35" t="n"/>
      <c r="D40" s="35" t="n"/>
      <c r="E40" s="35" t="n"/>
      <c r="F40" s="37" t="n"/>
      <c r="G40" s="37" t="n"/>
      <c r="H40" s="37" t="n"/>
      <c r="I40" s="37" t="n"/>
      <c r="J40" s="37" t="n"/>
      <c r="K40" s="36" t="n"/>
      <c r="L40" s="35" t="n"/>
      <c r="M40" s="35" t="n"/>
      <c r="N40" s="36" t="n"/>
      <c r="O40" s="35" t="n"/>
      <c r="P40" s="36" t="n"/>
      <c r="Q40" s="33">
        <f>IF(B40="","",IF(P40&lt;&gt;"",P40,$F$2)-B40)</f>
        <v/>
      </c>
      <c r="R40" s="33">
        <f>IF(OR(N40="",O40="Closed",P40&lt;&gt;""),"",N40-$F$2)</f>
        <v/>
      </c>
      <c r="S40" s="35" t="n"/>
      <c r="T40" s="35" t="n"/>
    </row>
    <row r="41" s="18">
      <c r="A41" s="35" t="n"/>
      <c r="B41" s="36" t="n"/>
      <c r="C41" s="35" t="n"/>
      <c r="D41" s="35" t="n"/>
      <c r="E41" s="35" t="n"/>
      <c r="F41" s="37" t="n"/>
      <c r="G41" s="37" t="n"/>
      <c r="H41" s="37" t="n"/>
      <c r="I41" s="37" t="n"/>
      <c r="J41" s="37" t="n"/>
      <c r="K41" s="36" t="n"/>
      <c r="L41" s="35" t="n"/>
      <c r="M41" s="35" t="n"/>
      <c r="N41" s="36" t="n"/>
      <c r="O41" s="35" t="n"/>
      <c r="P41" s="36" t="n"/>
      <c r="Q41" s="33">
        <f>IF(B41="","",IF(P41&lt;&gt;"",P41,$F$2)-B41)</f>
        <v/>
      </c>
      <c r="R41" s="33">
        <f>IF(OR(N41="",O41="Closed",P41&lt;&gt;""),"",N41-$F$2)</f>
        <v/>
      </c>
      <c r="S41" s="35" t="n"/>
      <c r="T41" s="35" t="n"/>
    </row>
    <row r="42" s="18">
      <c r="A42" s="35" t="n"/>
      <c r="B42" s="36" t="n"/>
      <c r="C42" s="35" t="n"/>
      <c r="D42" s="35" t="n"/>
      <c r="E42" s="35" t="n"/>
      <c r="F42" s="37" t="n"/>
      <c r="G42" s="37" t="n"/>
      <c r="H42" s="37" t="n"/>
      <c r="I42" s="37" t="n"/>
      <c r="J42" s="37" t="n"/>
      <c r="K42" s="36" t="n"/>
      <c r="L42" s="35" t="n"/>
      <c r="M42" s="35" t="n"/>
      <c r="N42" s="36" t="n"/>
      <c r="O42" s="35" t="n"/>
      <c r="P42" s="36" t="n"/>
      <c r="Q42" s="33">
        <f>IF(B42="","",IF(P42&lt;&gt;"",P42,$F$2)-B42)</f>
        <v/>
      </c>
      <c r="R42" s="33">
        <f>IF(OR(N42="",O42="Closed",P42&lt;&gt;""),"",N42-$F$2)</f>
        <v/>
      </c>
      <c r="S42" s="35" t="n"/>
      <c r="T42" s="35" t="n"/>
    </row>
    <row r="43" s="18">
      <c r="A43" s="35" t="n"/>
      <c r="B43" s="36" t="n"/>
      <c r="C43" s="35" t="n"/>
      <c r="D43" s="35" t="n"/>
      <c r="E43" s="35" t="n"/>
      <c r="F43" s="37" t="n"/>
      <c r="G43" s="37" t="n"/>
      <c r="H43" s="37" t="n"/>
      <c r="I43" s="37" t="n"/>
      <c r="J43" s="37" t="n"/>
      <c r="K43" s="36" t="n"/>
      <c r="L43" s="35" t="n"/>
      <c r="M43" s="35" t="n"/>
      <c r="N43" s="36" t="n"/>
      <c r="O43" s="35" t="n"/>
      <c r="P43" s="36" t="n"/>
      <c r="Q43" s="33">
        <f>IF(B43="","",IF(P43&lt;&gt;"",P43,$F$2)-B43)</f>
        <v/>
      </c>
      <c r="R43" s="33">
        <f>IF(OR(N43="",O43="Closed",P43&lt;&gt;""),"",N43-$F$2)</f>
        <v/>
      </c>
      <c r="S43" s="35" t="n"/>
      <c r="T43" s="35" t="n"/>
    </row>
    <row r="44" s="18">
      <c r="A44" s="35" t="n"/>
      <c r="B44" s="36" t="n"/>
      <c r="C44" s="35" t="n"/>
      <c r="D44" s="35" t="n"/>
      <c r="E44" s="35" t="n"/>
      <c r="F44" s="37" t="n"/>
      <c r="G44" s="37" t="n"/>
      <c r="H44" s="37" t="n"/>
      <c r="I44" s="37" t="n"/>
      <c r="J44" s="37" t="n"/>
      <c r="K44" s="36" t="n"/>
      <c r="L44" s="35" t="n"/>
      <c r="M44" s="35" t="n"/>
      <c r="N44" s="36" t="n"/>
      <c r="O44" s="35" t="n"/>
      <c r="P44" s="36" t="n"/>
      <c r="Q44" s="33">
        <f>IF(B44="","",IF(P44&lt;&gt;"",P44,$F$2)-B44)</f>
        <v/>
      </c>
      <c r="R44" s="33">
        <f>IF(OR(N44="",O44="Closed",P44&lt;&gt;""),"",N44-$F$2)</f>
        <v/>
      </c>
      <c r="S44" s="35" t="n"/>
      <c r="T44" s="35" t="n"/>
    </row>
    <row r="45" s="18">
      <c r="A45" s="35" t="n"/>
      <c r="B45" s="36" t="n"/>
      <c r="C45" s="35" t="n"/>
      <c r="D45" s="35" t="n"/>
      <c r="E45" s="35" t="n"/>
      <c r="F45" s="37" t="n"/>
      <c r="G45" s="37" t="n"/>
      <c r="H45" s="37" t="n"/>
      <c r="I45" s="37" t="n"/>
      <c r="J45" s="37" t="n"/>
      <c r="K45" s="36" t="n"/>
      <c r="L45" s="35" t="n"/>
      <c r="M45" s="35" t="n"/>
      <c r="N45" s="36" t="n"/>
      <c r="O45" s="35" t="n"/>
      <c r="P45" s="36" t="n"/>
      <c r="Q45" s="33">
        <f>IF(B45="","",IF(P45&lt;&gt;"",P45,$F$2)-B45)</f>
        <v/>
      </c>
      <c r="R45" s="33">
        <f>IF(OR(N45="",O45="Closed",P45&lt;&gt;""),"",N45-$F$2)</f>
        <v/>
      </c>
      <c r="S45" s="35" t="n"/>
      <c r="T45" s="35" t="n"/>
    </row>
    <row r="46" s="18">
      <c r="A46" s="35" t="n"/>
      <c r="B46" s="36" t="n"/>
      <c r="C46" s="35" t="n"/>
      <c r="D46" s="35" t="n"/>
      <c r="E46" s="35" t="n"/>
      <c r="F46" s="37" t="n"/>
      <c r="G46" s="37" t="n"/>
      <c r="H46" s="37" t="n"/>
      <c r="I46" s="37" t="n"/>
      <c r="J46" s="37" t="n"/>
      <c r="K46" s="36" t="n"/>
      <c r="L46" s="35" t="n"/>
      <c r="M46" s="35" t="n"/>
      <c r="N46" s="36" t="n"/>
      <c r="O46" s="35" t="n"/>
      <c r="P46" s="36" t="n"/>
      <c r="Q46" s="33">
        <f>IF(B46="","",IF(P46&lt;&gt;"",P46,$F$2)-B46)</f>
        <v/>
      </c>
      <c r="R46" s="33">
        <f>IF(OR(N46="",O46="Closed",P46&lt;&gt;""),"",N46-$F$2)</f>
        <v/>
      </c>
      <c r="S46" s="35" t="n"/>
      <c r="T46" s="35" t="n"/>
    </row>
    <row r="47" s="18">
      <c r="A47" s="35" t="n"/>
      <c r="B47" s="36" t="n"/>
      <c r="C47" s="35" t="n"/>
      <c r="D47" s="35" t="n"/>
      <c r="E47" s="35" t="n"/>
      <c r="F47" s="37" t="n"/>
      <c r="G47" s="37" t="n"/>
      <c r="H47" s="37" t="n"/>
      <c r="I47" s="37" t="n"/>
      <c r="J47" s="37" t="n"/>
      <c r="K47" s="36" t="n"/>
      <c r="L47" s="35" t="n"/>
      <c r="M47" s="35" t="n"/>
      <c r="N47" s="36" t="n"/>
      <c r="O47" s="35" t="n"/>
      <c r="P47" s="36" t="n"/>
      <c r="Q47" s="33">
        <f>IF(B47="","",IF(P47&lt;&gt;"",P47,$F$2)-B47)</f>
        <v/>
      </c>
      <c r="R47" s="33">
        <f>IF(OR(N47="",O47="Closed",P47&lt;&gt;""),"",N47-$F$2)</f>
        <v/>
      </c>
      <c r="S47" s="35" t="n"/>
      <c r="T47" s="35" t="n"/>
    </row>
    <row r="48" s="18">
      <c r="A48" s="35" t="n"/>
      <c r="B48" s="36" t="n"/>
      <c r="C48" s="35" t="n"/>
      <c r="D48" s="35" t="n"/>
      <c r="E48" s="35" t="n"/>
      <c r="F48" s="37" t="n"/>
      <c r="G48" s="37" t="n"/>
      <c r="H48" s="37" t="n"/>
      <c r="I48" s="37" t="n"/>
      <c r="J48" s="37" t="n"/>
      <c r="K48" s="36" t="n"/>
      <c r="L48" s="35" t="n"/>
      <c r="M48" s="35" t="n"/>
      <c r="N48" s="36" t="n"/>
      <c r="O48" s="35" t="n"/>
      <c r="P48" s="36" t="n"/>
      <c r="Q48" s="33">
        <f>IF(B48="","",IF(P48&lt;&gt;"",P48,$F$2)-B48)</f>
        <v/>
      </c>
      <c r="R48" s="33">
        <f>IF(OR(N48="",O48="Closed",P48&lt;&gt;""),"",N48-$F$2)</f>
        <v/>
      </c>
      <c r="S48" s="35" t="n"/>
      <c r="T48" s="35" t="n"/>
    </row>
    <row r="49" s="18">
      <c r="A49" s="35" t="n"/>
      <c r="B49" s="36" t="n"/>
      <c r="C49" s="35" t="n"/>
      <c r="D49" s="35" t="n"/>
      <c r="E49" s="35" t="n"/>
      <c r="F49" s="37" t="n"/>
      <c r="G49" s="37" t="n"/>
      <c r="H49" s="37" t="n"/>
      <c r="I49" s="37" t="n"/>
      <c r="J49" s="37" t="n"/>
      <c r="K49" s="36" t="n"/>
      <c r="L49" s="35" t="n"/>
      <c r="M49" s="35" t="n"/>
      <c r="N49" s="36" t="n"/>
      <c r="O49" s="35" t="n"/>
      <c r="P49" s="36" t="n"/>
      <c r="Q49" s="33">
        <f>IF(B49="","",IF(P49&lt;&gt;"",P49,$F$2)-B49)</f>
        <v/>
      </c>
      <c r="R49" s="33">
        <f>IF(OR(N49="",O49="Closed",P49&lt;&gt;""),"",N49-$F$2)</f>
        <v/>
      </c>
      <c r="S49" s="35" t="n"/>
      <c r="T49" s="35" t="n"/>
    </row>
    <row r="50" s="18">
      <c r="A50" s="35" t="n"/>
      <c r="B50" s="36" t="n"/>
      <c r="C50" s="35" t="n"/>
      <c r="D50" s="35" t="n"/>
      <c r="E50" s="35" t="n"/>
      <c r="F50" s="37" t="n"/>
      <c r="G50" s="37" t="n"/>
      <c r="H50" s="37" t="n"/>
      <c r="I50" s="37" t="n"/>
      <c r="J50" s="37" t="n"/>
      <c r="K50" s="36" t="n"/>
      <c r="L50" s="35" t="n"/>
      <c r="M50" s="35" t="n"/>
      <c r="N50" s="36" t="n"/>
      <c r="O50" s="35" t="n"/>
      <c r="P50" s="36" t="n"/>
      <c r="Q50" s="33">
        <f>IF(B50="","",IF(P50&lt;&gt;"",P50,$F$2)-B50)</f>
        <v/>
      </c>
      <c r="R50" s="33">
        <f>IF(OR(N50="",O50="Closed",P50&lt;&gt;""),"",N50-$F$2)</f>
        <v/>
      </c>
      <c r="S50" s="35" t="n"/>
      <c r="T50" s="35" t="n"/>
    </row>
    <row r="51" s="18">
      <c r="A51" s="35" t="n"/>
      <c r="B51" s="36" t="n"/>
      <c r="C51" s="35" t="n"/>
      <c r="D51" s="35" t="n"/>
      <c r="E51" s="35" t="n"/>
      <c r="F51" s="37" t="n"/>
      <c r="G51" s="37" t="n"/>
      <c r="H51" s="37" t="n"/>
      <c r="I51" s="37" t="n"/>
      <c r="J51" s="37" t="n"/>
      <c r="K51" s="36" t="n"/>
      <c r="L51" s="35" t="n"/>
      <c r="M51" s="35" t="n"/>
      <c r="N51" s="36" t="n"/>
      <c r="O51" s="35" t="n"/>
      <c r="P51" s="36" t="n"/>
      <c r="Q51" s="33">
        <f>IF(B51="","",IF(P51&lt;&gt;"",P51,$F$2)-B51)</f>
        <v/>
      </c>
      <c r="R51" s="33">
        <f>IF(OR(N51="",O51="Closed",P51&lt;&gt;""),"",N51-$F$2)</f>
        <v/>
      </c>
      <c r="S51" s="35" t="n"/>
      <c r="T51" s="35" t="n"/>
    </row>
    <row r="52" s="18">
      <c r="A52" s="35" t="n"/>
      <c r="B52" s="36" t="n"/>
      <c r="C52" s="35" t="n"/>
      <c r="D52" s="35" t="n"/>
      <c r="E52" s="35" t="n"/>
      <c r="F52" s="37" t="n"/>
      <c r="G52" s="37" t="n"/>
      <c r="H52" s="37" t="n"/>
      <c r="I52" s="37" t="n"/>
      <c r="J52" s="37" t="n"/>
      <c r="K52" s="36" t="n"/>
      <c r="L52" s="35" t="n"/>
      <c r="M52" s="35" t="n"/>
      <c r="N52" s="36" t="n"/>
      <c r="O52" s="35" t="n"/>
      <c r="P52" s="36" t="n"/>
      <c r="Q52" s="33">
        <f>IF(B52="","",IF(P52&lt;&gt;"",P52,$F$2)-B52)</f>
        <v/>
      </c>
      <c r="R52" s="33">
        <f>IF(OR(N52="",O52="Closed",P52&lt;&gt;""),"",N52-$F$2)</f>
        <v/>
      </c>
      <c r="S52" s="35" t="n"/>
      <c r="T52" s="35" t="n"/>
    </row>
    <row r="53" s="18">
      <c r="A53" s="35" t="n"/>
      <c r="B53" s="36" t="n"/>
      <c r="C53" s="35" t="n"/>
      <c r="D53" s="35" t="n"/>
      <c r="E53" s="35" t="n"/>
      <c r="F53" s="37" t="n"/>
      <c r="G53" s="37" t="n"/>
      <c r="H53" s="37" t="n"/>
      <c r="I53" s="37" t="n"/>
      <c r="J53" s="37" t="n"/>
      <c r="K53" s="36" t="n"/>
      <c r="L53" s="35" t="n"/>
      <c r="M53" s="35" t="n"/>
      <c r="N53" s="36" t="n"/>
      <c r="O53" s="35" t="n"/>
      <c r="P53" s="36" t="n"/>
      <c r="Q53" s="33">
        <f>IF(B53="","",IF(P53&lt;&gt;"",P53,$F$2)-B53)</f>
        <v/>
      </c>
      <c r="R53" s="33">
        <f>IF(OR(N53="",O53="Closed",P53&lt;&gt;""),"",N53-$F$2)</f>
        <v/>
      </c>
      <c r="S53" s="35" t="n"/>
      <c r="T53" s="35" t="n"/>
    </row>
    <row r="54" s="18">
      <c r="A54" s="35" t="n"/>
      <c r="B54" s="36" t="n"/>
      <c r="C54" s="35" t="n"/>
      <c r="D54" s="35" t="n"/>
      <c r="E54" s="35" t="n"/>
      <c r="F54" s="37" t="n"/>
      <c r="G54" s="37" t="n"/>
      <c r="H54" s="37" t="n"/>
      <c r="I54" s="37" t="n"/>
      <c r="J54" s="37" t="n"/>
      <c r="K54" s="36" t="n"/>
      <c r="L54" s="35" t="n"/>
      <c r="M54" s="35" t="n"/>
      <c r="N54" s="36" t="n"/>
      <c r="O54" s="35" t="n"/>
      <c r="P54" s="36" t="n"/>
      <c r="Q54" s="33">
        <f>IF(B54="","",IF(P54&lt;&gt;"",P54,$F$2)-B54)</f>
        <v/>
      </c>
      <c r="R54" s="33">
        <f>IF(OR(N54="",O54="Closed",P54&lt;&gt;""),"",N54-$F$2)</f>
        <v/>
      </c>
      <c r="S54" s="35" t="n"/>
      <c r="T54" s="35" t="n"/>
    </row>
    <row r="55" s="18">
      <c r="A55" s="35" t="n"/>
      <c r="B55" s="36" t="n"/>
      <c r="C55" s="35" t="n"/>
      <c r="D55" s="35" t="n"/>
      <c r="E55" s="35" t="n"/>
      <c r="F55" s="37" t="n"/>
      <c r="G55" s="37" t="n"/>
      <c r="H55" s="37" t="n"/>
      <c r="I55" s="37" t="n"/>
      <c r="J55" s="37" t="n"/>
      <c r="K55" s="36" t="n"/>
      <c r="L55" s="35" t="n"/>
      <c r="M55" s="35" t="n"/>
      <c r="N55" s="36" t="n"/>
      <c r="O55" s="35" t="n"/>
      <c r="P55" s="36" t="n"/>
      <c r="Q55" s="33">
        <f>IF(B55="","",IF(P55&lt;&gt;"",P55,$F$2)-B55)</f>
        <v/>
      </c>
      <c r="R55" s="33">
        <f>IF(OR(N55="",O55="Closed",P55&lt;&gt;""),"",N55-$F$2)</f>
        <v/>
      </c>
      <c r="S55" s="35" t="n"/>
      <c r="T55" s="35" t="n"/>
    </row>
    <row r="56" s="18">
      <c r="A56" s="35" t="n"/>
      <c r="B56" s="36" t="n"/>
      <c r="C56" s="35" t="n"/>
      <c r="D56" s="35" t="n"/>
      <c r="E56" s="35" t="n"/>
      <c r="F56" s="37" t="n"/>
      <c r="G56" s="37" t="n"/>
      <c r="H56" s="37" t="n"/>
      <c r="I56" s="37" t="n"/>
      <c r="J56" s="37" t="n"/>
      <c r="K56" s="36" t="n"/>
      <c r="L56" s="35" t="n"/>
      <c r="M56" s="35" t="n"/>
      <c r="N56" s="36" t="n"/>
      <c r="O56" s="35" t="n"/>
      <c r="P56" s="36" t="n"/>
      <c r="Q56" s="33">
        <f>IF(B56="","",IF(P56&lt;&gt;"",P56,$F$2)-B56)</f>
        <v/>
      </c>
      <c r="R56" s="33">
        <f>IF(OR(N56="",O56="Closed",P56&lt;&gt;""),"",N56-$F$2)</f>
        <v/>
      </c>
      <c r="S56" s="35" t="n"/>
      <c r="T56" s="35" t="n"/>
    </row>
    <row r="57" s="18">
      <c r="A57" s="35" t="n"/>
      <c r="B57" s="36" t="n"/>
      <c r="C57" s="35" t="n"/>
      <c r="D57" s="35" t="n"/>
      <c r="E57" s="35" t="n"/>
      <c r="F57" s="37" t="n"/>
      <c r="G57" s="37" t="n"/>
      <c r="H57" s="37" t="n"/>
      <c r="I57" s="37" t="n"/>
      <c r="J57" s="37" t="n"/>
      <c r="K57" s="36" t="n"/>
      <c r="L57" s="35" t="n"/>
      <c r="M57" s="35" t="n"/>
      <c r="N57" s="36" t="n"/>
      <c r="O57" s="35" t="n"/>
      <c r="P57" s="36" t="n"/>
      <c r="Q57" s="33">
        <f>IF(B57="","",IF(P57&lt;&gt;"",P57,$F$2)-B57)</f>
        <v/>
      </c>
      <c r="R57" s="33">
        <f>IF(OR(N57="",O57="Closed",P57&lt;&gt;""),"",N57-$F$2)</f>
        <v/>
      </c>
      <c r="S57" s="35" t="n"/>
      <c r="T57" s="35" t="n"/>
    </row>
    <row r="58" s="18">
      <c r="A58" s="35" t="n"/>
      <c r="B58" s="36" t="n"/>
      <c r="C58" s="35" t="n"/>
      <c r="D58" s="35" t="n"/>
      <c r="E58" s="35" t="n"/>
      <c r="F58" s="37" t="n"/>
      <c r="G58" s="37" t="n"/>
      <c r="H58" s="37" t="n"/>
      <c r="I58" s="37" t="n"/>
      <c r="J58" s="37" t="n"/>
      <c r="K58" s="36" t="n"/>
      <c r="L58" s="35" t="n"/>
      <c r="M58" s="35" t="n"/>
      <c r="N58" s="36" t="n"/>
      <c r="O58" s="35" t="n"/>
      <c r="P58" s="36" t="n"/>
      <c r="Q58" s="33">
        <f>IF(B58="","",IF(P58&lt;&gt;"",P58,$F$2)-B58)</f>
        <v/>
      </c>
      <c r="R58" s="33">
        <f>IF(OR(N58="",O58="Closed",P58&lt;&gt;""),"",N58-$F$2)</f>
        <v/>
      </c>
      <c r="S58" s="35" t="n"/>
      <c r="T58" s="35" t="n"/>
    </row>
    <row r="59" s="18">
      <c r="A59" s="35" t="n"/>
      <c r="B59" s="36" t="n"/>
      <c r="C59" s="35" t="n"/>
      <c r="D59" s="35" t="n"/>
      <c r="E59" s="35" t="n"/>
      <c r="F59" s="37" t="n"/>
      <c r="G59" s="37" t="n"/>
      <c r="H59" s="37" t="n"/>
      <c r="I59" s="37" t="n"/>
      <c r="J59" s="37" t="n"/>
      <c r="K59" s="36" t="n"/>
      <c r="L59" s="35" t="n"/>
      <c r="M59" s="35" t="n"/>
      <c r="N59" s="36" t="n"/>
      <c r="O59" s="35" t="n"/>
      <c r="P59" s="36" t="n"/>
      <c r="Q59" s="33">
        <f>IF(B59="","",IF(P59&lt;&gt;"",P59,$F$2)-B59)</f>
        <v/>
      </c>
      <c r="R59" s="33">
        <f>IF(OR(N59="",O59="Closed",P59&lt;&gt;""),"",N59-$F$2)</f>
        <v/>
      </c>
      <c r="S59" s="35" t="n"/>
      <c r="T59" s="35" t="n"/>
    </row>
    <row r="60" s="18">
      <c r="A60" s="35" t="n"/>
      <c r="B60" s="36" t="n"/>
      <c r="C60" s="35" t="n"/>
      <c r="D60" s="35" t="n"/>
      <c r="E60" s="35" t="n"/>
      <c r="F60" s="37" t="n"/>
      <c r="G60" s="37" t="n"/>
      <c r="H60" s="37" t="n"/>
      <c r="I60" s="37" t="n"/>
      <c r="J60" s="37" t="n"/>
      <c r="K60" s="36" t="n"/>
      <c r="L60" s="35" t="n"/>
      <c r="M60" s="35" t="n"/>
      <c r="N60" s="36" t="n"/>
      <c r="O60" s="35" t="n"/>
      <c r="P60" s="36" t="n"/>
      <c r="Q60" s="33">
        <f>IF(B60="","",IF(P60&lt;&gt;"",P60,$F$2)-B60)</f>
        <v/>
      </c>
      <c r="R60" s="33">
        <f>IF(OR(N60="",O60="Closed",P60&lt;&gt;""),"",N60-$F$2)</f>
        <v/>
      </c>
      <c r="S60" s="35" t="n"/>
      <c r="T60" s="35" t="n"/>
    </row>
    <row r="61" s="18">
      <c r="A61" s="35" t="n"/>
      <c r="B61" s="36" t="n"/>
      <c r="C61" s="35" t="n"/>
      <c r="D61" s="35" t="n"/>
      <c r="E61" s="35" t="n"/>
      <c r="F61" s="37" t="n"/>
      <c r="G61" s="37" t="n"/>
      <c r="H61" s="37" t="n"/>
      <c r="I61" s="37" t="n"/>
      <c r="J61" s="37" t="n"/>
      <c r="K61" s="36" t="n"/>
      <c r="L61" s="35" t="n"/>
      <c r="M61" s="35" t="n"/>
      <c r="N61" s="36" t="n"/>
      <c r="O61" s="35" t="n"/>
      <c r="P61" s="36" t="n"/>
      <c r="Q61" s="33">
        <f>IF(B61="","",IF(P61&lt;&gt;"",P61,$F$2)-B61)</f>
        <v/>
      </c>
      <c r="R61" s="33">
        <f>IF(OR(N61="",O61="Closed",P61&lt;&gt;""),"",N61-$F$2)</f>
        <v/>
      </c>
      <c r="S61" s="35" t="n"/>
      <c r="T61" s="35" t="n"/>
    </row>
    <row r="62" s="18">
      <c r="A62" s="35" t="n"/>
      <c r="B62" s="36" t="n"/>
      <c r="C62" s="35" t="n"/>
      <c r="D62" s="35" t="n"/>
      <c r="E62" s="35" t="n"/>
      <c r="F62" s="37" t="n"/>
      <c r="G62" s="37" t="n"/>
      <c r="H62" s="37" t="n"/>
      <c r="I62" s="37" t="n"/>
      <c r="J62" s="37" t="n"/>
      <c r="K62" s="36" t="n"/>
      <c r="L62" s="35" t="n"/>
      <c r="M62" s="35" t="n"/>
      <c r="N62" s="36" t="n"/>
      <c r="O62" s="35" t="n"/>
      <c r="P62" s="36" t="n"/>
      <c r="Q62" s="33">
        <f>IF(B62="","",IF(P62&lt;&gt;"",P62,$F$2)-B62)</f>
        <v/>
      </c>
      <c r="R62" s="33">
        <f>IF(OR(N62="",O62="Closed",P62&lt;&gt;""),"",N62-$F$2)</f>
        <v/>
      </c>
      <c r="S62" s="35" t="n"/>
      <c r="T62" s="35" t="n"/>
    </row>
    <row r="63" s="18">
      <c r="A63" s="35" t="n"/>
      <c r="B63" s="36" t="n"/>
      <c r="C63" s="35" t="n"/>
      <c r="D63" s="35" t="n"/>
      <c r="E63" s="35" t="n"/>
      <c r="F63" s="37" t="n"/>
      <c r="G63" s="37" t="n"/>
      <c r="H63" s="37" t="n"/>
      <c r="I63" s="37" t="n"/>
      <c r="J63" s="37" t="n"/>
      <c r="K63" s="36" t="n"/>
      <c r="L63" s="35" t="n"/>
      <c r="M63" s="35" t="n"/>
      <c r="N63" s="36" t="n"/>
      <c r="O63" s="35" t="n"/>
      <c r="P63" s="36" t="n"/>
      <c r="Q63" s="33">
        <f>IF(B63="","",IF(P63&lt;&gt;"",P63,$F$2)-B63)</f>
        <v/>
      </c>
      <c r="R63" s="33">
        <f>IF(OR(N63="",O63="Closed",P63&lt;&gt;""),"",N63-$F$2)</f>
        <v/>
      </c>
      <c r="S63" s="35" t="n"/>
      <c r="T63" s="35" t="n"/>
    </row>
    <row r="64" s="18">
      <c r="A64" s="35" t="n"/>
      <c r="B64" s="36" t="n"/>
      <c r="C64" s="35" t="n"/>
      <c r="D64" s="35" t="n"/>
      <c r="E64" s="35" t="n"/>
      <c r="F64" s="37" t="n"/>
      <c r="G64" s="37" t="n"/>
      <c r="H64" s="37" t="n"/>
      <c r="I64" s="37" t="n"/>
      <c r="J64" s="37" t="n"/>
      <c r="K64" s="36" t="n"/>
      <c r="L64" s="35" t="n"/>
      <c r="M64" s="35" t="n"/>
      <c r="N64" s="36" t="n"/>
      <c r="O64" s="35" t="n"/>
      <c r="P64" s="36" t="n"/>
      <c r="Q64" s="33">
        <f>IF(B64="","",IF(P64&lt;&gt;"",P64,$F$2)-B64)</f>
        <v/>
      </c>
      <c r="R64" s="33">
        <f>IF(OR(N64="",O64="Closed",P64&lt;&gt;""),"",N64-$F$2)</f>
        <v/>
      </c>
      <c r="S64" s="35" t="n"/>
      <c r="T64" s="35" t="n"/>
    </row>
    <row r="65" s="18">
      <c r="A65" s="35" t="n"/>
      <c r="B65" s="36" t="n"/>
      <c r="C65" s="35" t="n"/>
      <c r="D65" s="35" t="n"/>
      <c r="E65" s="35" t="n"/>
      <c r="F65" s="37" t="n"/>
      <c r="G65" s="37" t="n"/>
      <c r="H65" s="37" t="n"/>
      <c r="I65" s="37" t="n"/>
      <c r="J65" s="37" t="n"/>
      <c r="K65" s="36" t="n"/>
      <c r="L65" s="35" t="n"/>
      <c r="M65" s="35" t="n"/>
      <c r="N65" s="36" t="n"/>
      <c r="O65" s="35" t="n"/>
      <c r="P65" s="36" t="n"/>
      <c r="Q65" s="33">
        <f>IF(B65="","",IF(P65&lt;&gt;"",P65,$F$2)-B65)</f>
        <v/>
      </c>
      <c r="R65" s="33">
        <f>IF(OR(N65="",O65="Closed",P65&lt;&gt;""),"",N65-$F$2)</f>
        <v/>
      </c>
      <c r="S65" s="35" t="n"/>
      <c r="T65" s="35" t="n"/>
    </row>
    <row r="66" s="18">
      <c r="A66" s="35" t="n"/>
      <c r="B66" s="36" t="n"/>
      <c r="C66" s="35" t="n"/>
      <c r="D66" s="35" t="n"/>
      <c r="E66" s="35" t="n"/>
      <c r="F66" s="37" t="n"/>
      <c r="G66" s="37" t="n"/>
      <c r="H66" s="37" t="n"/>
      <c r="I66" s="37" t="n"/>
      <c r="J66" s="37" t="n"/>
      <c r="K66" s="36" t="n"/>
      <c r="L66" s="35" t="n"/>
      <c r="M66" s="35" t="n"/>
      <c r="N66" s="36" t="n"/>
      <c r="O66" s="35" t="n"/>
      <c r="P66" s="36" t="n"/>
      <c r="Q66" s="33">
        <f>IF(B66="","",IF(P66&lt;&gt;"",P66,$F$2)-B66)</f>
        <v/>
      </c>
      <c r="R66" s="33">
        <f>IF(OR(N66="",O66="Closed",P66&lt;&gt;""),"",N66-$F$2)</f>
        <v/>
      </c>
      <c r="S66" s="35" t="n"/>
      <c r="T66" s="35" t="n"/>
    </row>
    <row r="67" s="18">
      <c r="A67" s="35" t="n"/>
      <c r="B67" s="36" t="n"/>
      <c r="C67" s="35" t="n"/>
      <c r="D67" s="35" t="n"/>
      <c r="E67" s="35" t="n"/>
      <c r="F67" s="37" t="n"/>
      <c r="G67" s="37" t="n"/>
      <c r="H67" s="37" t="n"/>
      <c r="I67" s="37" t="n"/>
      <c r="J67" s="37" t="n"/>
      <c r="K67" s="36" t="n"/>
      <c r="L67" s="35" t="n"/>
      <c r="M67" s="35" t="n"/>
      <c r="N67" s="36" t="n"/>
      <c r="O67" s="35" t="n"/>
      <c r="P67" s="36" t="n"/>
      <c r="Q67" s="33">
        <f>IF(B67="","",IF(P67&lt;&gt;"",P67,$F$2)-B67)</f>
        <v/>
      </c>
      <c r="R67" s="33">
        <f>IF(OR(N67="",O67="Closed",P67&lt;&gt;""),"",N67-$F$2)</f>
        <v/>
      </c>
      <c r="S67" s="35" t="n"/>
      <c r="T67" s="35" t="n"/>
    </row>
    <row r="68" s="18">
      <c r="A68" s="35" t="n"/>
      <c r="B68" s="36" t="n"/>
      <c r="C68" s="35" t="n"/>
      <c r="D68" s="35" t="n"/>
      <c r="E68" s="35" t="n"/>
      <c r="F68" s="37" t="n"/>
      <c r="G68" s="37" t="n"/>
      <c r="H68" s="37" t="n"/>
      <c r="I68" s="37" t="n"/>
      <c r="J68" s="37" t="n"/>
      <c r="K68" s="36" t="n"/>
      <c r="L68" s="35" t="n"/>
      <c r="M68" s="35" t="n"/>
      <c r="N68" s="36" t="n"/>
      <c r="O68" s="35" t="n"/>
      <c r="P68" s="36" t="n"/>
      <c r="Q68" s="33">
        <f>IF(B68="","",IF(P68&lt;&gt;"",P68,$F$2)-B68)</f>
        <v/>
      </c>
      <c r="R68" s="33">
        <f>IF(OR(N68="",O68="Closed",P68&lt;&gt;""),"",N68-$F$2)</f>
        <v/>
      </c>
      <c r="S68" s="35" t="n"/>
      <c r="T68" s="35" t="n"/>
    </row>
    <row r="69" s="18">
      <c r="A69" s="35" t="n"/>
      <c r="B69" s="36" t="n"/>
      <c r="C69" s="35" t="n"/>
      <c r="D69" s="35" t="n"/>
      <c r="E69" s="35" t="n"/>
      <c r="F69" s="37" t="n"/>
      <c r="G69" s="37" t="n"/>
      <c r="H69" s="37" t="n"/>
      <c r="I69" s="37" t="n"/>
      <c r="J69" s="37" t="n"/>
      <c r="K69" s="36" t="n"/>
      <c r="L69" s="35" t="n"/>
      <c r="M69" s="35" t="n"/>
      <c r="N69" s="36" t="n"/>
      <c r="O69" s="35" t="n"/>
      <c r="P69" s="36" t="n"/>
      <c r="Q69" s="33">
        <f>IF(B69="","",IF(P69&lt;&gt;"",P69,$F$2)-B69)</f>
        <v/>
      </c>
      <c r="R69" s="33">
        <f>IF(OR(N69="",O69="Closed",P69&lt;&gt;""),"",N69-$F$2)</f>
        <v/>
      </c>
      <c r="S69" s="35" t="n"/>
      <c r="T69" s="35" t="n"/>
    </row>
    <row r="70" s="18">
      <c r="A70" s="35" t="n"/>
      <c r="B70" s="36" t="n"/>
      <c r="C70" s="35" t="n"/>
      <c r="D70" s="35" t="n"/>
      <c r="E70" s="35" t="n"/>
      <c r="F70" s="37" t="n"/>
      <c r="G70" s="37" t="n"/>
      <c r="H70" s="37" t="n"/>
      <c r="I70" s="37" t="n"/>
      <c r="J70" s="37" t="n"/>
      <c r="K70" s="36" t="n"/>
      <c r="L70" s="35" t="n"/>
      <c r="M70" s="35" t="n"/>
      <c r="N70" s="36" t="n"/>
      <c r="O70" s="35" t="n"/>
      <c r="P70" s="36" t="n"/>
      <c r="Q70" s="33">
        <f>IF(B70="","",IF(P70&lt;&gt;"",P70,$F$2)-B70)</f>
        <v/>
      </c>
      <c r="R70" s="33">
        <f>IF(OR(N70="",O70="Closed",P70&lt;&gt;""),"",N70-$F$2)</f>
        <v/>
      </c>
      <c r="S70" s="35" t="n"/>
      <c r="T70" s="35" t="n"/>
    </row>
    <row r="71" s="18">
      <c r="A71" s="35" t="n"/>
      <c r="B71" s="36" t="n"/>
      <c r="C71" s="35" t="n"/>
      <c r="D71" s="35" t="n"/>
      <c r="E71" s="35" t="n"/>
      <c r="F71" s="37" t="n"/>
      <c r="G71" s="37" t="n"/>
      <c r="H71" s="37" t="n"/>
      <c r="I71" s="37" t="n"/>
      <c r="J71" s="37" t="n"/>
      <c r="K71" s="36" t="n"/>
      <c r="L71" s="35" t="n"/>
      <c r="M71" s="35" t="n"/>
      <c r="N71" s="36" t="n"/>
      <c r="O71" s="35" t="n"/>
      <c r="P71" s="36" t="n"/>
      <c r="Q71" s="33">
        <f>IF(B71="","",IF(P71&lt;&gt;"",P71,$F$2)-B71)</f>
        <v/>
      </c>
      <c r="R71" s="33">
        <f>IF(OR(N71="",O71="Closed",P71&lt;&gt;""),"",N71-$F$2)</f>
        <v/>
      </c>
      <c r="S71" s="35" t="n"/>
      <c r="T71" s="35" t="n"/>
    </row>
    <row r="72" s="18">
      <c r="A72" s="35" t="n"/>
      <c r="B72" s="36" t="n"/>
      <c r="C72" s="35" t="n"/>
      <c r="D72" s="35" t="n"/>
      <c r="E72" s="35" t="n"/>
      <c r="F72" s="37" t="n"/>
      <c r="G72" s="37" t="n"/>
      <c r="H72" s="37" t="n"/>
      <c r="I72" s="37" t="n"/>
      <c r="J72" s="37" t="n"/>
      <c r="K72" s="36" t="n"/>
      <c r="L72" s="35" t="n"/>
      <c r="M72" s="35" t="n"/>
      <c r="N72" s="36" t="n"/>
      <c r="O72" s="35" t="n"/>
      <c r="P72" s="36" t="n"/>
      <c r="Q72" s="33">
        <f>IF(B72="","",IF(P72&lt;&gt;"",P72,$F$2)-B72)</f>
        <v/>
      </c>
      <c r="R72" s="33">
        <f>IF(OR(N72="",O72="Closed",P72&lt;&gt;""),"",N72-$F$2)</f>
        <v/>
      </c>
      <c r="S72" s="35" t="n"/>
      <c r="T72" s="35" t="n"/>
    </row>
    <row r="73" s="18">
      <c r="A73" s="35" t="n"/>
      <c r="B73" s="36" t="n"/>
      <c r="C73" s="35" t="n"/>
      <c r="D73" s="35" t="n"/>
      <c r="E73" s="35" t="n"/>
      <c r="F73" s="37" t="n"/>
      <c r="G73" s="37" t="n"/>
      <c r="H73" s="37" t="n"/>
      <c r="I73" s="37" t="n"/>
      <c r="J73" s="37" t="n"/>
      <c r="K73" s="36" t="n"/>
      <c r="L73" s="35" t="n"/>
      <c r="M73" s="35" t="n"/>
      <c r="N73" s="36" t="n"/>
      <c r="O73" s="35" t="n"/>
      <c r="P73" s="36" t="n"/>
      <c r="Q73" s="33">
        <f>IF(B73="","",IF(P73&lt;&gt;"",P73,$F$2)-B73)</f>
        <v/>
      </c>
      <c r="R73" s="33">
        <f>IF(OR(N73="",O73="Closed",P73&lt;&gt;""),"",N73-$F$2)</f>
        <v/>
      </c>
      <c r="S73" s="35" t="n"/>
      <c r="T73" s="35" t="n"/>
    </row>
    <row r="74" s="18">
      <c r="A74" s="35" t="n"/>
      <c r="B74" s="36" t="n"/>
      <c r="C74" s="35" t="n"/>
      <c r="D74" s="35" t="n"/>
      <c r="E74" s="35" t="n"/>
      <c r="F74" s="37" t="n"/>
      <c r="G74" s="37" t="n"/>
      <c r="H74" s="37" t="n"/>
      <c r="I74" s="37" t="n"/>
      <c r="J74" s="37" t="n"/>
      <c r="K74" s="36" t="n"/>
      <c r="L74" s="35" t="n"/>
      <c r="M74" s="35" t="n"/>
      <c r="N74" s="36" t="n"/>
      <c r="O74" s="35" t="n"/>
      <c r="P74" s="36" t="n"/>
      <c r="Q74" s="33">
        <f>IF(B74="","",IF(P74&lt;&gt;"",P74,$F$2)-B74)</f>
        <v/>
      </c>
      <c r="R74" s="33">
        <f>IF(OR(N74="",O74="Closed",P74&lt;&gt;""),"",N74-$F$2)</f>
        <v/>
      </c>
      <c r="S74" s="35" t="n"/>
      <c r="T74" s="35" t="n"/>
    </row>
    <row r="75" s="18">
      <c r="A75" s="35" t="n"/>
      <c r="B75" s="36" t="n"/>
      <c r="C75" s="35" t="n"/>
      <c r="D75" s="35" t="n"/>
      <c r="E75" s="35" t="n"/>
      <c r="F75" s="37" t="n"/>
      <c r="G75" s="37" t="n"/>
      <c r="H75" s="37" t="n"/>
      <c r="I75" s="37" t="n"/>
      <c r="J75" s="37" t="n"/>
      <c r="K75" s="36" t="n"/>
      <c r="L75" s="35" t="n"/>
      <c r="M75" s="35" t="n"/>
      <c r="N75" s="36" t="n"/>
      <c r="O75" s="35" t="n"/>
      <c r="P75" s="36" t="n"/>
      <c r="Q75" s="33">
        <f>IF(B75="","",IF(P75&lt;&gt;"",P75,$F$2)-B75)</f>
        <v/>
      </c>
      <c r="R75" s="33">
        <f>IF(OR(N75="",O75="Closed",P75&lt;&gt;""),"",N75-$F$2)</f>
        <v/>
      </c>
      <c r="S75" s="35" t="n"/>
      <c r="T75" s="35" t="n"/>
    </row>
    <row r="76" s="18">
      <c r="A76" s="35" t="n"/>
      <c r="B76" s="36" t="n"/>
      <c r="C76" s="35" t="n"/>
      <c r="D76" s="35" t="n"/>
      <c r="E76" s="35" t="n"/>
      <c r="F76" s="37" t="n"/>
      <c r="G76" s="37" t="n"/>
      <c r="H76" s="37" t="n"/>
      <c r="I76" s="37" t="n"/>
      <c r="J76" s="37" t="n"/>
      <c r="K76" s="36" t="n"/>
      <c r="L76" s="35" t="n"/>
      <c r="M76" s="35" t="n"/>
      <c r="N76" s="36" t="n"/>
      <c r="O76" s="35" t="n"/>
      <c r="P76" s="36" t="n"/>
      <c r="Q76" s="33">
        <f>IF(B76="","",IF(P76&lt;&gt;"",P76,$F$2)-B76)</f>
        <v/>
      </c>
      <c r="R76" s="33">
        <f>IF(OR(N76="",O76="Closed",P76&lt;&gt;""),"",N76-$F$2)</f>
        <v/>
      </c>
      <c r="S76" s="35" t="n"/>
      <c r="T76" s="35" t="n"/>
    </row>
    <row r="77" s="18">
      <c r="A77" s="35" t="n"/>
      <c r="B77" s="36" t="n"/>
      <c r="C77" s="35" t="n"/>
      <c r="D77" s="35" t="n"/>
      <c r="E77" s="35" t="n"/>
      <c r="F77" s="37" t="n"/>
      <c r="G77" s="37" t="n"/>
      <c r="H77" s="37" t="n"/>
      <c r="I77" s="37" t="n"/>
      <c r="J77" s="37" t="n"/>
      <c r="K77" s="36" t="n"/>
      <c r="L77" s="35" t="n"/>
      <c r="M77" s="35" t="n"/>
      <c r="N77" s="36" t="n"/>
      <c r="O77" s="35" t="n"/>
      <c r="P77" s="36" t="n"/>
      <c r="Q77" s="33">
        <f>IF(B77="","",IF(P77&lt;&gt;"",P77,$F$2)-B77)</f>
        <v/>
      </c>
      <c r="R77" s="33">
        <f>IF(OR(N77="",O77="Closed",P77&lt;&gt;""),"",N77-$F$2)</f>
        <v/>
      </c>
      <c r="S77" s="35" t="n"/>
      <c r="T77" s="35" t="n"/>
    </row>
    <row r="78" s="18">
      <c r="A78" s="35" t="n"/>
      <c r="B78" s="36" t="n"/>
      <c r="C78" s="35" t="n"/>
      <c r="D78" s="35" t="n"/>
      <c r="E78" s="35" t="n"/>
      <c r="F78" s="37" t="n"/>
      <c r="G78" s="37" t="n"/>
      <c r="H78" s="37" t="n"/>
      <c r="I78" s="37" t="n"/>
      <c r="J78" s="37" t="n"/>
      <c r="K78" s="36" t="n"/>
      <c r="L78" s="35" t="n"/>
      <c r="M78" s="35" t="n"/>
      <c r="N78" s="36" t="n"/>
      <c r="O78" s="35" t="n"/>
      <c r="P78" s="36" t="n"/>
      <c r="Q78" s="33">
        <f>IF(B78="","",IF(P78&lt;&gt;"",P78,$F$2)-B78)</f>
        <v/>
      </c>
      <c r="R78" s="33">
        <f>IF(OR(N78="",O78="Closed",P78&lt;&gt;""),"",N78-$F$2)</f>
        <v/>
      </c>
      <c r="S78" s="35" t="n"/>
      <c r="T78" s="35" t="n"/>
    </row>
    <row r="79" s="18">
      <c r="A79" s="35" t="n"/>
      <c r="B79" s="36" t="n"/>
      <c r="C79" s="35" t="n"/>
      <c r="D79" s="35" t="n"/>
      <c r="E79" s="35" t="n"/>
      <c r="F79" s="37" t="n"/>
      <c r="G79" s="37" t="n"/>
      <c r="H79" s="37" t="n"/>
      <c r="I79" s="37" t="n"/>
      <c r="J79" s="37" t="n"/>
      <c r="K79" s="36" t="n"/>
      <c r="L79" s="35" t="n"/>
      <c r="M79" s="35" t="n"/>
      <c r="N79" s="36" t="n"/>
      <c r="O79" s="35" t="n"/>
      <c r="P79" s="36" t="n"/>
      <c r="Q79" s="33">
        <f>IF(B79="","",IF(P79&lt;&gt;"",P79,$F$2)-B79)</f>
        <v/>
      </c>
      <c r="R79" s="33">
        <f>IF(OR(N79="",O79="Closed",P79&lt;&gt;""),"",N79-$F$2)</f>
        <v/>
      </c>
      <c r="S79" s="35" t="n"/>
      <c r="T79" s="35" t="n"/>
    </row>
    <row r="80" s="18">
      <c r="A80" s="35" t="n"/>
      <c r="B80" s="36" t="n"/>
      <c r="C80" s="35" t="n"/>
      <c r="D80" s="35" t="n"/>
      <c r="E80" s="35" t="n"/>
      <c r="F80" s="37" t="n"/>
      <c r="G80" s="37" t="n"/>
      <c r="H80" s="37" t="n"/>
      <c r="I80" s="37" t="n"/>
      <c r="J80" s="37" t="n"/>
      <c r="K80" s="36" t="n"/>
      <c r="L80" s="35" t="n"/>
      <c r="M80" s="35" t="n"/>
      <c r="N80" s="36" t="n"/>
      <c r="O80" s="35" t="n"/>
      <c r="P80" s="36" t="n"/>
      <c r="Q80" s="33">
        <f>IF(B80="","",IF(P80&lt;&gt;"",P80,$F$2)-B80)</f>
        <v/>
      </c>
      <c r="R80" s="33">
        <f>IF(OR(N80="",O80="Closed",P80&lt;&gt;""),"",N80-$F$2)</f>
        <v/>
      </c>
      <c r="S80" s="35" t="n"/>
      <c r="T80" s="35" t="n"/>
    </row>
    <row r="81" s="18">
      <c r="A81" s="35" t="n"/>
      <c r="B81" s="36" t="n"/>
      <c r="C81" s="35" t="n"/>
      <c r="D81" s="35" t="n"/>
      <c r="E81" s="35" t="n"/>
      <c r="F81" s="37" t="n"/>
      <c r="G81" s="37" t="n"/>
      <c r="H81" s="37" t="n"/>
      <c r="I81" s="37" t="n"/>
      <c r="J81" s="37" t="n"/>
      <c r="K81" s="36" t="n"/>
      <c r="L81" s="35" t="n"/>
      <c r="M81" s="35" t="n"/>
      <c r="N81" s="36" t="n"/>
      <c r="O81" s="35" t="n"/>
      <c r="P81" s="36" t="n"/>
      <c r="Q81" s="33">
        <f>IF(B81="","",IF(P81&lt;&gt;"",P81,$F$2)-B81)</f>
        <v/>
      </c>
      <c r="R81" s="33">
        <f>IF(OR(N81="",O81="Closed",P81&lt;&gt;""),"",N81-$F$2)</f>
        <v/>
      </c>
      <c r="S81" s="35" t="n"/>
      <c r="T81" s="35" t="n"/>
    </row>
    <row r="82" s="18">
      <c r="A82" s="35" t="n"/>
      <c r="B82" s="36" t="n"/>
      <c r="C82" s="35" t="n"/>
      <c r="D82" s="35" t="n"/>
      <c r="E82" s="35" t="n"/>
      <c r="F82" s="37" t="n"/>
      <c r="G82" s="37" t="n"/>
      <c r="H82" s="37" t="n"/>
      <c r="I82" s="37" t="n"/>
      <c r="J82" s="37" t="n"/>
      <c r="K82" s="36" t="n"/>
      <c r="L82" s="35" t="n"/>
      <c r="M82" s="35" t="n"/>
      <c r="N82" s="36" t="n"/>
      <c r="O82" s="35" t="n"/>
      <c r="P82" s="36" t="n"/>
      <c r="Q82" s="33">
        <f>IF(B82="","",IF(P82&lt;&gt;"",P82,$F$2)-B82)</f>
        <v/>
      </c>
      <c r="R82" s="33">
        <f>IF(OR(N82="",O82="Closed",P82&lt;&gt;""),"",N82-$F$2)</f>
        <v/>
      </c>
      <c r="S82" s="35" t="n"/>
      <c r="T82" s="35" t="n"/>
    </row>
    <row r="83" s="18">
      <c r="A83" s="35" t="n"/>
      <c r="B83" s="36" t="n"/>
      <c r="C83" s="35" t="n"/>
      <c r="D83" s="35" t="n"/>
      <c r="E83" s="35" t="n"/>
      <c r="F83" s="37" t="n"/>
      <c r="G83" s="37" t="n"/>
      <c r="H83" s="37" t="n"/>
      <c r="I83" s="37" t="n"/>
      <c r="J83" s="37" t="n"/>
      <c r="K83" s="36" t="n"/>
      <c r="L83" s="35" t="n"/>
      <c r="M83" s="35" t="n"/>
      <c r="N83" s="36" t="n"/>
      <c r="O83" s="35" t="n"/>
      <c r="P83" s="36" t="n"/>
      <c r="Q83" s="33">
        <f>IF(B83="","",IF(P83&lt;&gt;"",P83,$F$2)-B83)</f>
        <v/>
      </c>
      <c r="R83" s="33">
        <f>IF(OR(N83="",O83="Closed",P83&lt;&gt;""),"",N83-$F$2)</f>
        <v/>
      </c>
      <c r="S83" s="35" t="n"/>
      <c r="T83" s="35" t="n"/>
    </row>
    <row r="84" s="18">
      <c r="A84" s="35" t="n"/>
      <c r="B84" s="36" t="n"/>
      <c r="C84" s="35" t="n"/>
      <c r="D84" s="35" t="n"/>
      <c r="E84" s="35" t="n"/>
      <c r="F84" s="37" t="n"/>
      <c r="G84" s="37" t="n"/>
      <c r="H84" s="37" t="n"/>
      <c r="I84" s="37" t="n"/>
      <c r="J84" s="37" t="n"/>
      <c r="K84" s="36" t="n"/>
      <c r="L84" s="35" t="n"/>
      <c r="M84" s="35" t="n"/>
      <c r="N84" s="36" t="n"/>
      <c r="O84" s="35" t="n"/>
      <c r="P84" s="36" t="n"/>
      <c r="Q84" s="33">
        <f>IF(B84="","",IF(P84&lt;&gt;"",P84,$F$2)-B84)</f>
        <v/>
      </c>
      <c r="R84" s="33">
        <f>IF(OR(N84="",O84="Closed",P84&lt;&gt;""),"",N84-$F$2)</f>
        <v/>
      </c>
      <c r="S84" s="35" t="n"/>
      <c r="T84" s="35" t="n"/>
    </row>
    <row r="85" s="18">
      <c r="A85" s="35" t="n"/>
      <c r="B85" s="36" t="n"/>
      <c r="C85" s="35" t="n"/>
      <c r="D85" s="35" t="n"/>
      <c r="E85" s="35" t="n"/>
      <c r="F85" s="37" t="n"/>
      <c r="G85" s="37" t="n"/>
      <c r="H85" s="37" t="n"/>
      <c r="I85" s="37" t="n"/>
      <c r="J85" s="37" t="n"/>
      <c r="K85" s="36" t="n"/>
      <c r="L85" s="35" t="n"/>
      <c r="M85" s="35" t="n"/>
      <c r="N85" s="36" t="n"/>
      <c r="O85" s="35" t="n"/>
      <c r="P85" s="36" t="n"/>
      <c r="Q85" s="33">
        <f>IF(B85="","",IF(P85&lt;&gt;"",P85,$F$2)-B85)</f>
        <v/>
      </c>
      <c r="R85" s="33">
        <f>IF(OR(N85="",O85="Closed",P85&lt;&gt;""),"",N85-$F$2)</f>
        <v/>
      </c>
      <c r="S85" s="35" t="n"/>
      <c r="T85" s="35" t="n"/>
    </row>
    <row r="86" s="18">
      <c r="A86" s="35" t="n"/>
      <c r="B86" s="36" t="n"/>
      <c r="C86" s="35" t="n"/>
      <c r="D86" s="35" t="n"/>
      <c r="E86" s="35" t="n"/>
      <c r="F86" s="37" t="n"/>
      <c r="G86" s="37" t="n"/>
      <c r="H86" s="37" t="n"/>
      <c r="I86" s="37" t="n"/>
      <c r="J86" s="37" t="n"/>
      <c r="K86" s="36" t="n"/>
      <c r="L86" s="35" t="n"/>
      <c r="M86" s="35" t="n"/>
      <c r="N86" s="36" t="n"/>
      <c r="O86" s="35" t="n"/>
      <c r="P86" s="36" t="n"/>
      <c r="Q86" s="33">
        <f>IF(B86="","",IF(P86&lt;&gt;"",P86,$F$2)-B86)</f>
        <v/>
      </c>
      <c r="R86" s="33">
        <f>IF(OR(N86="",O86="Closed",P86&lt;&gt;""),"",N86-$F$2)</f>
        <v/>
      </c>
      <c r="S86" s="35" t="n"/>
      <c r="T86" s="35" t="n"/>
    </row>
    <row r="87" s="18">
      <c r="A87" s="35" t="n"/>
      <c r="B87" s="36" t="n"/>
      <c r="C87" s="35" t="n"/>
      <c r="D87" s="35" t="n"/>
      <c r="E87" s="35" t="n"/>
      <c r="F87" s="37" t="n"/>
      <c r="G87" s="37" t="n"/>
      <c r="H87" s="37" t="n"/>
      <c r="I87" s="37" t="n"/>
      <c r="J87" s="37" t="n"/>
      <c r="K87" s="36" t="n"/>
      <c r="L87" s="35" t="n"/>
      <c r="M87" s="35" t="n"/>
      <c r="N87" s="36" t="n"/>
      <c r="O87" s="35" t="n"/>
      <c r="P87" s="36" t="n"/>
      <c r="Q87" s="33">
        <f>IF(B87="","",IF(P87&lt;&gt;"",P87,$F$2)-B87)</f>
        <v/>
      </c>
      <c r="R87" s="33">
        <f>IF(OR(N87="",O87="Closed",P87&lt;&gt;""),"",N87-$F$2)</f>
        <v/>
      </c>
      <c r="S87" s="35" t="n"/>
      <c r="T87" s="35" t="n"/>
    </row>
    <row r="88" s="18">
      <c r="A88" s="35" t="n"/>
      <c r="B88" s="36" t="n"/>
      <c r="C88" s="35" t="n"/>
      <c r="D88" s="35" t="n"/>
      <c r="E88" s="35" t="n"/>
      <c r="F88" s="37" t="n"/>
      <c r="G88" s="37" t="n"/>
      <c r="H88" s="37" t="n"/>
      <c r="I88" s="37" t="n"/>
      <c r="J88" s="37" t="n"/>
      <c r="K88" s="36" t="n"/>
      <c r="L88" s="35" t="n"/>
      <c r="M88" s="35" t="n"/>
      <c r="N88" s="36" t="n"/>
      <c r="O88" s="35" t="n"/>
      <c r="P88" s="36" t="n"/>
      <c r="Q88" s="33">
        <f>IF(B88="","",IF(P88&lt;&gt;"",P88,$F$2)-B88)</f>
        <v/>
      </c>
      <c r="R88" s="33">
        <f>IF(OR(N88="",O88="Closed",P88&lt;&gt;""),"",N88-$F$2)</f>
        <v/>
      </c>
      <c r="S88" s="35" t="n"/>
      <c r="T88" s="35" t="n"/>
    </row>
    <row r="89" s="18">
      <c r="A89" s="35" t="n"/>
      <c r="B89" s="36" t="n"/>
      <c r="C89" s="35" t="n"/>
      <c r="D89" s="35" t="n"/>
      <c r="E89" s="35" t="n"/>
      <c r="F89" s="37" t="n"/>
      <c r="G89" s="37" t="n"/>
      <c r="H89" s="37" t="n"/>
      <c r="I89" s="37" t="n"/>
      <c r="J89" s="37" t="n"/>
      <c r="K89" s="36" t="n"/>
      <c r="L89" s="35" t="n"/>
      <c r="M89" s="35" t="n"/>
      <c r="N89" s="36" t="n"/>
      <c r="O89" s="35" t="n"/>
      <c r="P89" s="36" t="n"/>
      <c r="Q89" s="33">
        <f>IF(B89="","",IF(P89&lt;&gt;"",P89,$F$2)-B89)</f>
        <v/>
      </c>
      <c r="R89" s="33">
        <f>IF(OR(N89="",O89="Closed",P89&lt;&gt;""),"",N89-$F$2)</f>
        <v/>
      </c>
      <c r="S89" s="35" t="n"/>
      <c r="T89" s="35" t="n"/>
    </row>
    <row r="90" s="18">
      <c r="A90" s="35" t="n"/>
      <c r="B90" s="36" t="n"/>
      <c r="C90" s="35" t="n"/>
      <c r="D90" s="35" t="n"/>
      <c r="E90" s="35" t="n"/>
      <c r="F90" s="37" t="n"/>
      <c r="G90" s="37" t="n"/>
      <c r="H90" s="37" t="n"/>
      <c r="I90" s="37" t="n"/>
      <c r="J90" s="37" t="n"/>
      <c r="K90" s="36" t="n"/>
      <c r="L90" s="35" t="n"/>
      <c r="M90" s="35" t="n"/>
      <c r="N90" s="36" t="n"/>
      <c r="O90" s="35" t="n"/>
      <c r="P90" s="36" t="n"/>
      <c r="Q90" s="33">
        <f>IF(B90="","",IF(P90&lt;&gt;"",P90,$F$2)-B90)</f>
        <v/>
      </c>
      <c r="R90" s="33">
        <f>IF(OR(N90="",O90="Closed",P90&lt;&gt;""),"",N90-$F$2)</f>
        <v/>
      </c>
      <c r="S90" s="35" t="n"/>
      <c r="T90" s="35" t="n"/>
    </row>
    <row r="91" s="18">
      <c r="A91" s="35" t="n"/>
      <c r="B91" s="36" t="n"/>
      <c r="C91" s="35" t="n"/>
      <c r="D91" s="35" t="n"/>
      <c r="E91" s="35" t="n"/>
      <c r="F91" s="37" t="n"/>
      <c r="G91" s="37" t="n"/>
      <c r="H91" s="37" t="n"/>
      <c r="I91" s="37" t="n"/>
      <c r="J91" s="37" t="n"/>
      <c r="K91" s="36" t="n"/>
      <c r="L91" s="35" t="n"/>
      <c r="M91" s="35" t="n"/>
      <c r="N91" s="36" t="n"/>
      <c r="O91" s="35" t="n"/>
      <c r="P91" s="36" t="n"/>
      <c r="Q91" s="33">
        <f>IF(B91="","",IF(P91&lt;&gt;"",P91,$F$2)-B91)</f>
        <v/>
      </c>
      <c r="R91" s="33">
        <f>IF(OR(N91="",O91="Closed",P91&lt;&gt;""),"",N91-$F$2)</f>
        <v/>
      </c>
      <c r="S91" s="35" t="n"/>
      <c r="T91" s="35" t="n"/>
    </row>
    <row r="92" s="18">
      <c r="A92" s="35" t="n"/>
      <c r="B92" s="36" t="n"/>
      <c r="C92" s="35" t="n"/>
      <c r="D92" s="35" t="n"/>
      <c r="E92" s="35" t="n"/>
      <c r="F92" s="37" t="n"/>
      <c r="G92" s="37" t="n"/>
      <c r="H92" s="37" t="n"/>
      <c r="I92" s="37" t="n"/>
      <c r="J92" s="37" t="n"/>
      <c r="K92" s="36" t="n"/>
      <c r="L92" s="35" t="n"/>
      <c r="M92" s="35" t="n"/>
      <c r="N92" s="36" t="n"/>
      <c r="O92" s="35" t="n"/>
      <c r="P92" s="36" t="n"/>
      <c r="Q92" s="33">
        <f>IF(B92="","",IF(P92&lt;&gt;"",P92,$F$2)-B92)</f>
        <v/>
      </c>
      <c r="R92" s="33">
        <f>IF(OR(N92="",O92="Closed",P92&lt;&gt;""),"",N92-$F$2)</f>
        <v/>
      </c>
      <c r="S92" s="35" t="n"/>
      <c r="T92" s="35" t="n"/>
    </row>
    <row r="93" s="18">
      <c r="A93" s="35" t="n"/>
      <c r="B93" s="36" t="n"/>
      <c r="C93" s="35" t="n"/>
      <c r="D93" s="35" t="n"/>
      <c r="E93" s="35" t="n"/>
      <c r="F93" s="37" t="n"/>
      <c r="G93" s="37" t="n"/>
      <c r="H93" s="37" t="n"/>
      <c r="I93" s="37" t="n"/>
      <c r="J93" s="37" t="n"/>
      <c r="K93" s="36" t="n"/>
      <c r="L93" s="35" t="n"/>
      <c r="M93" s="35" t="n"/>
      <c r="N93" s="36" t="n"/>
      <c r="O93" s="35" t="n"/>
      <c r="P93" s="36" t="n"/>
      <c r="Q93" s="33">
        <f>IF(B93="","",IF(P93&lt;&gt;"",P93,$F$2)-B93)</f>
        <v/>
      </c>
      <c r="R93" s="33">
        <f>IF(OR(N93="",O93="Closed",P93&lt;&gt;""),"",N93-$F$2)</f>
        <v/>
      </c>
      <c r="S93" s="35" t="n"/>
      <c r="T93" s="35" t="n"/>
    </row>
    <row r="94" s="18">
      <c r="A94" s="35" t="n"/>
      <c r="B94" s="36" t="n"/>
      <c r="C94" s="35" t="n"/>
      <c r="D94" s="35" t="n"/>
      <c r="E94" s="35" t="n"/>
      <c r="F94" s="37" t="n"/>
      <c r="G94" s="37" t="n"/>
      <c r="H94" s="37" t="n"/>
      <c r="I94" s="37" t="n"/>
      <c r="J94" s="37" t="n"/>
      <c r="K94" s="36" t="n"/>
      <c r="L94" s="35" t="n"/>
      <c r="M94" s="35" t="n"/>
      <c r="N94" s="36" t="n"/>
      <c r="O94" s="35" t="n"/>
      <c r="P94" s="36" t="n"/>
      <c r="Q94" s="33">
        <f>IF(B94="","",IF(P94&lt;&gt;"",P94,$F$2)-B94)</f>
        <v/>
      </c>
      <c r="R94" s="33">
        <f>IF(OR(N94="",O94="Closed",P94&lt;&gt;""),"",N94-$F$2)</f>
        <v/>
      </c>
      <c r="S94" s="35" t="n"/>
      <c r="T94" s="35" t="n"/>
    </row>
    <row r="95" s="18">
      <c r="A95" s="35" t="n"/>
      <c r="B95" s="36" t="n"/>
      <c r="C95" s="35" t="n"/>
      <c r="D95" s="35" t="n"/>
      <c r="E95" s="35" t="n"/>
      <c r="F95" s="37" t="n"/>
      <c r="G95" s="37" t="n"/>
      <c r="H95" s="37" t="n"/>
      <c r="I95" s="37" t="n"/>
      <c r="J95" s="37" t="n"/>
      <c r="K95" s="36" t="n"/>
      <c r="L95" s="35" t="n"/>
      <c r="M95" s="35" t="n"/>
      <c r="N95" s="36" t="n"/>
      <c r="O95" s="35" t="n"/>
      <c r="P95" s="36" t="n"/>
      <c r="Q95" s="33">
        <f>IF(B95="","",IF(P95&lt;&gt;"",P95,$F$2)-B95)</f>
        <v/>
      </c>
      <c r="R95" s="33">
        <f>IF(OR(N95="",O95="Closed",P95&lt;&gt;""),"",N95-$F$2)</f>
        <v/>
      </c>
      <c r="S95" s="35" t="n"/>
      <c r="T95" s="35" t="n"/>
    </row>
    <row r="96" s="18">
      <c r="A96" s="35" t="n"/>
      <c r="B96" s="36" t="n"/>
      <c r="C96" s="35" t="n"/>
      <c r="D96" s="35" t="n"/>
      <c r="E96" s="35" t="n"/>
      <c r="F96" s="37" t="n"/>
      <c r="G96" s="37" t="n"/>
      <c r="H96" s="37" t="n"/>
      <c r="I96" s="37" t="n"/>
      <c r="J96" s="37" t="n"/>
      <c r="K96" s="36" t="n"/>
      <c r="L96" s="35" t="n"/>
      <c r="M96" s="35" t="n"/>
      <c r="N96" s="36" t="n"/>
      <c r="O96" s="35" t="n"/>
      <c r="P96" s="36" t="n"/>
      <c r="Q96" s="33">
        <f>IF(B96="","",IF(P96&lt;&gt;"",P96,$F$2)-B96)</f>
        <v/>
      </c>
      <c r="R96" s="33">
        <f>IF(OR(N96="",O96="Closed",P96&lt;&gt;""),"",N96-$F$2)</f>
        <v/>
      </c>
      <c r="S96" s="35" t="n"/>
      <c r="T96" s="35" t="n"/>
    </row>
    <row r="97" s="18">
      <c r="A97" s="35" t="n"/>
      <c r="B97" s="36" t="n"/>
      <c r="C97" s="35" t="n"/>
      <c r="D97" s="35" t="n"/>
      <c r="E97" s="35" t="n"/>
      <c r="F97" s="37" t="n"/>
      <c r="G97" s="37" t="n"/>
      <c r="H97" s="37" t="n"/>
      <c r="I97" s="37" t="n"/>
      <c r="J97" s="37" t="n"/>
      <c r="K97" s="36" t="n"/>
      <c r="L97" s="35" t="n"/>
      <c r="M97" s="35" t="n"/>
      <c r="N97" s="36" t="n"/>
      <c r="O97" s="35" t="n"/>
      <c r="P97" s="36" t="n"/>
      <c r="Q97" s="33">
        <f>IF(B97="","",IF(P97&lt;&gt;"",P97,$F$2)-B97)</f>
        <v/>
      </c>
      <c r="R97" s="33">
        <f>IF(OR(N97="",O97="Closed",P97&lt;&gt;""),"",N97-$F$2)</f>
        <v/>
      </c>
      <c r="S97" s="35" t="n"/>
      <c r="T97" s="35" t="n"/>
    </row>
    <row r="98" s="18">
      <c r="A98" s="35" t="n"/>
      <c r="B98" s="36" t="n"/>
      <c r="C98" s="35" t="n"/>
      <c r="D98" s="35" t="n"/>
      <c r="E98" s="35" t="n"/>
      <c r="F98" s="37" t="n"/>
      <c r="G98" s="37" t="n"/>
      <c r="H98" s="37" t="n"/>
      <c r="I98" s="37" t="n"/>
      <c r="J98" s="37" t="n"/>
      <c r="K98" s="36" t="n"/>
      <c r="L98" s="35" t="n"/>
      <c r="M98" s="35" t="n"/>
      <c r="N98" s="36" t="n"/>
      <c r="O98" s="35" t="n"/>
      <c r="P98" s="36" t="n"/>
      <c r="Q98" s="33">
        <f>IF(B98="","",IF(P98&lt;&gt;"",P98,$F$2)-B98)</f>
        <v/>
      </c>
      <c r="R98" s="33">
        <f>IF(OR(N98="",O98="Closed",P98&lt;&gt;""),"",N98-$F$2)</f>
        <v/>
      </c>
      <c r="S98" s="35" t="n"/>
      <c r="T98" s="35" t="n"/>
    </row>
    <row r="99" s="18">
      <c r="A99" s="35" t="n"/>
      <c r="B99" s="36" t="n"/>
      <c r="C99" s="35" t="n"/>
      <c r="D99" s="35" t="n"/>
      <c r="E99" s="35" t="n"/>
      <c r="F99" s="37" t="n"/>
      <c r="G99" s="37" t="n"/>
      <c r="H99" s="37" t="n"/>
      <c r="I99" s="37" t="n"/>
      <c r="J99" s="37" t="n"/>
      <c r="K99" s="36" t="n"/>
      <c r="L99" s="35" t="n"/>
      <c r="M99" s="35" t="n"/>
      <c r="N99" s="36" t="n"/>
      <c r="O99" s="35" t="n"/>
      <c r="P99" s="36" t="n"/>
      <c r="Q99" s="33">
        <f>IF(B99="","",IF(P99&lt;&gt;"",P99,$F$2)-B99)</f>
        <v/>
      </c>
      <c r="R99" s="33">
        <f>IF(OR(N99="",O99="Closed",P99&lt;&gt;""),"",N99-$F$2)</f>
        <v/>
      </c>
      <c r="S99" s="35" t="n"/>
      <c r="T99" s="35" t="n"/>
    </row>
    <row r="100" s="18">
      <c r="A100" s="35" t="n"/>
      <c r="B100" s="36" t="n"/>
      <c r="C100" s="35" t="n"/>
      <c r="D100" s="35" t="n"/>
      <c r="E100" s="35" t="n"/>
      <c r="F100" s="37" t="n"/>
      <c r="G100" s="37" t="n"/>
      <c r="H100" s="37" t="n"/>
      <c r="I100" s="37" t="n"/>
      <c r="J100" s="37" t="n"/>
      <c r="K100" s="36" t="n"/>
      <c r="L100" s="35" t="n"/>
      <c r="M100" s="35" t="n"/>
      <c r="N100" s="36" t="n"/>
      <c r="O100" s="35" t="n"/>
      <c r="P100" s="36" t="n"/>
      <c r="Q100" s="33">
        <f>IF(B100="","",IF(P100&lt;&gt;"",P100,$F$2)-B100)</f>
        <v/>
      </c>
      <c r="R100" s="33">
        <f>IF(OR(N100="",O100="Closed",P100&lt;&gt;""),"",N100-$F$2)</f>
        <v/>
      </c>
      <c r="S100" s="35" t="n"/>
      <c r="T100" s="35" t="n"/>
    </row>
    <row r="101" s="18">
      <c r="A101" s="35" t="n"/>
      <c r="B101" s="36" t="n"/>
      <c r="C101" s="35" t="n"/>
      <c r="D101" s="35" t="n"/>
      <c r="E101" s="35" t="n"/>
      <c r="F101" s="37" t="n"/>
      <c r="G101" s="37" t="n"/>
      <c r="H101" s="37" t="n"/>
      <c r="I101" s="37" t="n"/>
      <c r="J101" s="37" t="n"/>
      <c r="K101" s="36" t="n"/>
      <c r="L101" s="35" t="n"/>
      <c r="M101" s="35" t="n"/>
      <c r="N101" s="36" t="n"/>
      <c r="O101" s="35" t="n"/>
      <c r="P101" s="36" t="n"/>
      <c r="Q101" s="33">
        <f>IF(B101="","",IF(P101&lt;&gt;"",P101,$F$2)-B101)</f>
        <v/>
      </c>
      <c r="R101" s="33">
        <f>IF(OR(N101="",O101="Closed",P101&lt;&gt;""),"",N101-$F$2)</f>
        <v/>
      </c>
      <c r="S101" s="35" t="n"/>
      <c r="T101" s="35" t="n"/>
    </row>
    <row r="102" s="18">
      <c r="A102" s="35" t="n"/>
      <c r="B102" s="36" t="n"/>
      <c r="C102" s="35" t="n"/>
      <c r="D102" s="35" t="n"/>
      <c r="E102" s="35" t="n"/>
      <c r="F102" s="37" t="n"/>
      <c r="G102" s="37" t="n"/>
      <c r="H102" s="37" t="n"/>
      <c r="I102" s="37" t="n"/>
      <c r="J102" s="37" t="n"/>
      <c r="K102" s="36" t="n"/>
      <c r="L102" s="35" t="n"/>
      <c r="M102" s="35" t="n"/>
      <c r="N102" s="36" t="n"/>
      <c r="O102" s="35" t="n"/>
      <c r="P102" s="36" t="n"/>
      <c r="Q102" s="33">
        <f>IF(B102="","",IF(P102&lt;&gt;"",P102,$F$2)-B102)</f>
        <v/>
      </c>
      <c r="R102" s="33">
        <f>IF(OR(N102="",O102="Closed",P102&lt;&gt;""),"",N102-$F$2)</f>
        <v/>
      </c>
      <c r="S102" s="35" t="n"/>
      <c r="T102" s="35" t="n"/>
    </row>
    <row r="103" s="18">
      <c r="A103" s="35" t="n"/>
      <c r="B103" s="36" t="n"/>
      <c r="C103" s="35" t="n"/>
      <c r="D103" s="35" t="n"/>
      <c r="E103" s="35" t="n"/>
      <c r="F103" s="37" t="n"/>
      <c r="G103" s="37" t="n"/>
      <c r="H103" s="37" t="n"/>
      <c r="I103" s="37" t="n"/>
      <c r="J103" s="37" t="n"/>
      <c r="K103" s="36" t="n"/>
      <c r="L103" s="35" t="n"/>
      <c r="M103" s="35" t="n"/>
      <c r="N103" s="36" t="n"/>
      <c r="O103" s="35" t="n"/>
      <c r="P103" s="36" t="n"/>
      <c r="Q103" s="33">
        <f>IF(B103="","",IF(P103&lt;&gt;"",P103,$F$2)-B103)</f>
        <v/>
      </c>
      <c r="R103" s="33">
        <f>IF(OR(N103="",O103="Closed",P103&lt;&gt;""),"",N103-$F$2)</f>
        <v/>
      </c>
      <c r="S103" s="35" t="n"/>
      <c r="T103" s="35" t="n"/>
    </row>
    <row r="104" s="18">
      <c r="A104" s="35" t="n"/>
      <c r="B104" s="36" t="n"/>
      <c r="C104" s="35" t="n"/>
      <c r="D104" s="35" t="n"/>
      <c r="E104" s="35" t="n"/>
      <c r="F104" s="37" t="n"/>
      <c r="G104" s="37" t="n"/>
      <c r="H104" s="37" t="n"/>
      <c r="I104" s="37" t="n"/>
      <c r="J104" s="37" t="n"/>
      <c r="K104" s="36" t="n"/>
      <c r="L104" s="35" t="n"/>
      <c r="M104" s="35" t="n"/>
      <c r="N104" s="36" t="n"/>
      <c r="O104" s="35" t="n"/>
      <c r="P104" s="36" t="n"/>
      <c r="Q104" s="33">
        <f>IF(B104="","",IF(P104&lt;&gt;"",P104,$F$2)-B104)</f>
        <v/>
      </c>
      <c r="R104" s="33">
        <f>IF(OR(N104="",O104="Closed",P104&lt;&gt;""),"",N104-$F$2)</f>
        <v/>
      </c>
      <c r="S104" s="35" t="n"/>
      <c r="T104" s="35" t="n"/>
    </row>
    <row r="105" s="18">
      <c r="A105" s="35" t="n"/>
      <c r="B105" s="36" t="n"/>
      <c r="C105" s="35" t="n"/>
      <c r="D105" s="35" t="n"/>
      <c r="E105" s="35" t="n"/>
      <c r="F105" s="37" t="n"/>
      <c r="G105" s="37" t="n"/>
      <c r="H105" s="37" t="n"/>
      <c r="I105" s="37" t="n"/>
      <c r="J105" s="37" t="n"/>
      <c r="K105" s="36" t="n"/>
      <c r="L105" s="35" t="n"/>
      <c r="M105" s="35" t="n"/>
      <c r="N105" s="36" t="n"/>
      <c r="O105" s="35" t="n"/>
      <c r="P105" s="36" t="n"/>
      <c r="Q105" s="33">
        <f>IF(B105="","",IF(P105&lt;&gt;"",P105,$F$2)-B105)</f>
        <v/>
      </c>
      <c r="R105" s="33">
        <f>IF(OR(N105="",O105="Closed",P105&lt;&gt;""),"",N105-$F$2)</f>
        <v/>
      </c>
      <c r="S105" s="35" t="n"/>
      <c r="T105" s="35" t="n"/>
    </row>
    <row r="106" s="18">
      <c r="A106" s="35" t="n"/>
      <c r="B106" s="36" t="n"/>
      <c r="C106" s="35" t="n"/>
      <c r="D106" s="35" t="n"/>
      <c r="E106" s="35" t="n"/>
      <c r="F106" s="37" t="n"/>
      <c r="G106" s="37" t="n"/>
      <c r="H106" s="37" t="n"/>
      <c r="I106" s="37" t="n"/>
      <c r="J106" s="37" t="n"/>
      <c r="K106" s="36" t="n"/>
      <c r="L106" s="35" t="n"/>
      <c r="M106" s="35" t="n"/>
      <c r="N106" s="36" t="n"/>
      <c r="O106" s="35" t="n"/>
      <c r="P106" s="36" t="n"/>
      <c r="Q106" s="33">
        <f>IF(B106="","",IF(P106&lt;&gt;"",P106,$F$2)-B106)</f>
        <v/>
      </c>
      <c r="R106" s="33">
        <f>IF(OR(N106="",O106="Closed",P106&lt;&gt;""),"",N106-$F$2)</f>
        <v/>
      </c>
      <c r="S106" s="35" t="n"/>
      <c r="T106" s="35" t="n"/>
    </row>
    <row r="107" s="18">
      <c r="A107" s="35" t="n"/>
      <c r="B107" s="36" t="n"/>
      <c r="C107" s="35" t="n"/>
      <c r="D107" s="35" t="n"/>
      <c r="E107" s="35" t="n"/>
      <c r="F107" s="37" t="n"/>
      <c r="G107" s="37" t="n"/>
      <c r="H107" s="37" t="n"/>
      <c r="I107" s="37" t="n"/>
      <c r="J107" s="37" t="n"/>
      <c r="K107" s="36" t="n"/>
      <c r="L107" s="35" t="n"/>
      <c r="M107" s="35" t="n"/>
      <c r="N107" s="36" t="n"/>
      <c r="O107" s="35" t="n"/>
      <c r="P107" s="36" t="n"/>
      <c r="Q107" s="33">
        <f>IF(B107="","",IF(P107&lt;&gt;"",P107,$F$2)-B107)</f>
        <v/>
      </c>
      <c r="R107" s="33">
        <f>IF(OR(N107="",O107="Closed",P107&lt;&gt;""),"",N107-$F$2)</f>
        <v/>
      </c>
      <c r="S107" s="35" t="n"/>
      <c r="T107" s="35" t="n"/>
    </row>
    <row r="108" s="18">
      <c r="A108" s="35" t="n"/>
      <c r="B108" s="36" t="n"/>
      <c r="C108" s="35" t="n"/>
      <c r="D108" s="35" t="n"/>
      <c r="E108" s="35" t="n"/>
      <c r="F108" s="37" t="n"/>
      <c r="G108" s="37" t="n"/>
      <c r="H108" s="37" t="n"/>
      <c r="I108" s="37" t="n"/>
      <c r="J108" s="37" t="n"/>
      <c r="K108" s="36" t="n"/>
      <c r="L108" s="35" t="n"/>
      <c r="M108" s="35" t="n"/>
      <c r="N108" s="36" t="n"/>
      <c r="O108" s="35" t="n"/>
      <c r="P108" s="36" t="n"/>
      <c r="Q108" s="33">
        <f>IF(B108="","",IF(P108&lt;&gt;"",P108,$F$2)-B108)</f>
        <v/>
      </c>
      <c r="R108" s="33">
        <f>IF(OR(N108="",O108="Closed",P108&lt;&gt;""),"",N108-$F$2)</f>
        <v/>
      </c>
      <c r="S108" s="35" t="n"/>
      <c r="T108" s="35" t="n"/>
    </row>
    <row r="109" s="18">
      <c r="A109" s="35" t="n"/>
      <c r="B109" s="36" t="n"/>
      <c r="C109" s="35" t="n"/>
      <c r="D109" s="35" t="n"/>
      <c r="E109" s="35" t="n"/>
      <c r="F109" s="37" t="n"/>
      <c r="G109" s="37" t="n"/>
      <c r="H109" s="37" t="n"/>
      <c r="I109" s="37" t="n"/>
      <c r="J109" s="37" t="n"/>
      <c r="K109" s="36" t="n"/>
      <c r="L109" s="35" t="n"/>
      <c r="M109" s="35" t="n"/>
      <c r="N109" s="36" t="n"/>
      <c r="O109" s="35" t="n"/>
      <c r="P109" s="36" t="n"/>
      <c r="Q109" s="33">
        <f>IF(B109="","",IF(P109&lt;&gt;"",P109,$F$2)-B109)</f>
        <v/>
      </c>
      <c r="R109" s="33">
        <f>IF(OR(N109="",O109="Closed",P109&lt;&gt;""),"",N109-$F$2)</f>
        <v/>
      </c>
      <c r="S109" s="35" t="n"/>
      <c r="T109" s="35" t="n"/>
    </row>
    <row r="110" s="18">
      <c r="A110" s="35" t="n"/>
      <c r="B110" s="36" t="n"/>
      <c r="C110" s="35" t="n"/>
      <c r="D110" s="35" t="n"/>
      <c r="E110" s="35" t="n"/>
      <c r="F110" s="37" t="n"/>
      <c r="G110" s="37" t="n"/>
      <c r="H110" s="37" t="n"/>
      <c r="I110" s="37" t="n"/>
      <c r="J110" s="37" t="n"/>
      <c r="K110" s="36" t="n"/>
      <c r="L110" s="35" t="n"/>
      <c r="M110" s="35" t="n"/>
      <c r="N110" s="36" t="n"/>
      <c r="O110" s="35" t="n"/>
      <c r="P110" s="36" t="n"/>
      <c r="Q110" s="33">
        <f>IF(B110="","",IF(P110&lt;&gt;"",P110,$F$2)-B110)</f>
        <v/>
      </c>
      <c r="R110" s="33">
        <f>IF(OR(N110="",O110="Closed",P110&lt;&gt;""),"",N110-$F$2)</f>
        <v/>
      </c>
      <c r="S110" s="35" t="n"/>
      <c r="T110" s="35" t="n"/>
    </row>
    <row r="111" s="18">
      <c r="A111" s="35" t="n"/>
      <c r="B111" s="36" t="n"/>
      <c r="C111" s="35" t="n"/>
      <c r="D111" s="35" t="n"/>
      <c r="E111" s="35" t="n"/>
      <c r="F111" s="37" t="n"/>
      <c r="G111" s="37" t="n"/>
      <c r="H111" s="37" t="n"/>
      <c r="I111" s="37" t="n"/>
      <c r="J111" s="37" t="n"/>
      <c r="K111" s="36" t="n"/>
      <c r="L111" s="35" t="n"/>
      <c r="M111" s="35" t="n"/>
      <c r="N111" s="36" t="n"/>
      <c r="O111" s="35" t="n"/>
      <c r="P111" s="36" t="n"/>
      <c r="Q111" s="33">
        <f>IF(B111="","",IF(P111&lt;&gt;"",P111,$F$2)-B111)</f>
        <v/>
      </c>
      <c r="R111" s="33">
        <f>IF(OR(N111="",O111="Closed",P111&lt;&gt;""),"",N111-$F$2)</f>
        <v/>
      </c>
      <c r="S111" s="35" t="n"/>
      <c r="T111" s="35" t="n"/>
    </row>
    <row r="112" s="18">
      <c r="A112" s="35" t="n"/>
      <c r="B112" s="36" t="n"/>
      <c r="C112" s="35" t="n"/>
      <c r="D112" s="35" t="n"/>
      <c r="E112" s="35" t="n"/>
      <c r="F112" s="37" t="n"/>
      <c r="G112" s="37" t="n"/>
      <c r="H112" s="37" t="n"/>
      <c r="I112" s="37" t="n"/>
      <c r="J112" s="37" t="n"/>
      <c r="K112" s="36" t="n"/>
      <c r="L112" s="35" t="n"/>
      <c r="M112" s="35" t="n"/>
      <c r="N112" s="36" t="n"/>
      <c r="O112" s="35" t="n"/>
      <c r="P112" s="36" t="n"/>
      <c r="Q112" s="33">
        <f>IF(B112="","",IF(P112&lt;&gt;"",P112,$F$2)-B112)</f>
        <v/>
      </c>
      <c r="R112" s="33">
        <f>IF(OR(N112="",O112="Closed",P112&lt;&gt;""),"",N112-$F$2)</f>
        <v/>
      </c>
      <c r="S112" s="35" t="n"/>
      <c r="T112" s="35" t="n"/>
    </row>
    <row r="113" s="18">
      <c r="A113" s="35" t="n"/>
      <c r="B113" s="36" t="n"/>
      <c r="C113" s="35" t="n"/>
      <c r="D113" s="35" t="n"/>
      <c r="E113" s="35" t="n"/>
      <c r="F113" s="37" t="n"/>
      <c r="G113" s="37" t="n"/>
      <c r="H113" s="37" t="n"/>
      <c r="I113" s="37" t="n"/>
      <c r="J113" s="37" t="n"/>
      <c r="K113" s="36" t="n"/>
      <c r="L113" s="35" t="n"/>
      <c r="M113" s="35" t="n"/>
      <c r="N113" s="36" t="n"/>
      <c r="O113" s="35" t="n"/>
      <c r="P113" s="36" t="n"/>
      <c r="Q113" s="33">
        <f>IF(B113="","",IF(P113&lt;&gt;"",P113,$F$2)-B113)</f>
        <v/>
      </c>
      <c r="R113" s="33">
        <f>IF(OR(N113="",O113="Closed",P113&lt;&gt;""),"",N113-$F$2)</f>
        <v/>
      </c>
      <c r="S113" s="35" t="n"/>
      <c r="T113" s="35" t="n"/>
    </row>
    <row r="114" s="18">
      <c r="A114" s="35" t="n"/>
      <c r="B114" s="36" t="n"/>
      <c r="C114" s="35" t="n"/>
      <c r="D114" s="35" t="n"/>
      <c r="E114" s="35" t="n"/>
      <c r="F114" s="37" t="n"/>
      <c r="G114" s="37" t="n"/>
      <c r="H114" s="37" t="n"/>
      <c r="I114" s="37" t="n"/>
      <c r="J114" s="37" t="n"/>
      <c r="K114" s="36" t="n"/>
      <c r="L114" s="35" t="n"/>
      <c r="M114" s="35" t="n"/>
      <c r="N114" s="36" t="n"/>
      <c r="O114" s="35" t="n"/>
      <c r="P114" s="36" t="n"/>
      <c r="Q114" s="33">
        <f>IF(B114="","",IF(P114&lt;&gt;"",P114,$F$2)-B114)</f>
        <v/>
      </c>
      <c r="R114" s="33">
        <f>IF(OR(N114="",O114="Closed",P114&lt;&gt;""),"",N114-$F$2)</f>
        <v/>
      </c>
      <c r="S114" s="35" t="n"/>
      <c r="T114" s="35" t="n"/>
    </row>
    <row r="115" s="18">
      <c r="A115" s="35" t="n"/>
      <c r="B115" s="36" t="n"/>
      <c r="C115" s="35" t="n"/>
      <c r="D115" s="35" t="n"/>
      <c r="E115" s="35" t="n"/>
      <c r="F115" s="37" t="n"/>
      <c r="G115" s="37" t="n"/>
      <c r="H115" s="37" t="n"/>
      <c r="I115" s="37" t="n"/>
      <c r="J115" s="37" t="n"/>
      <c r="K115" s="36" t="n"/>
      <c r="L115" s="35" t="n"/>
      <c r="M115" s="35" t="n"/>
      <c r="N115" s="36" t="n"/>
      <c r="O115" s="35" t="n"/>
      <c r="P115" s="36" t="n"/>
      <c r="Q115" s="33">
        <f>IF(B115="","",IF(P115&lt;&gt;"",P115,$F$2)-B115)</f>
        <v/>
      </c>
      <c r="R115" s="33">
        <f>IF(OR(N115="",O115="Closed",P115&lt;&gt;""),"",N115-$F$2)</f>
        <v/>
      </c>
      <c r="S115" s="35" t="n"/>
      <c r="T115" s="35" t="n"/>
    </row>
    <row r="116" s="18">
      <c r="A116" s="35" t="n"/>
      <c r="B116" s="36" t="n"/>
      <c r="C116" s="35" t="n"/>
      <c r="D116" s="35" t="n"/>
      <c r="E116" s="35" t="n"/>
      <c r="F116" s="37" t="n"/>
      <c r="G116" s="37" t="n"/>
      <c r="H116" s="37" t="n"/>
      <c r="I116" s="37" t="n"/>
      <c r="J116" s="37" t="n"/>
      <c r="K116" s="36" t="n"/>
      <c r="L116" s="35" t="n"/>
      <c r="M116" s="35" t="n"/>
      <c r="N116" s="36" t="n"/>
      <c r="O116" s="35" t="n"/>
      <c r="P116" s="36" t="n"/>
      <c r="Q116" s="33">
        <f>IF(B116="","",IF(P116&lt;&gt;"",P116,$F$2)-B116)</f>
        <v/>
      </c>
      <c r="R116" s="33">
        <f>IF(OR(N116="",O116="Closed",P116&lt;&gt;""),"",N116-$F$2)</f>
        <v/>
      </c>
      <c r="S116" s="35" t="n"/>
      <c r="T116" s="35" t="n"/>
    </row>
    <row r="117" s="18">
      <c r="A117" s="35" t="n"/>
      <c r="B117" s="36" t="n"/>
      <c r="C117" s="35" t="n"/>
      <c r="D117" s="35" t="n"/>
      <c r="E117" s="35" t="n"/>
      <c r="F117" s="37" t="n"/>
      <c r="G117" s="37" t="n"/>
      <c r="H117" s="37" t="n"/>
      <c r="I117" s="37" t="n"/>
      <c r="J117" s="37" t="n"/>
      <c r="K117" s="36" t="n"/>
      <c r="L117" s="35" t="n"/>
      <c r="M117" s="35" t="n"/>
      <c r="N117" s="36" t="n"/>
      <c r="O117" s="35" t="n"/>
      <c r="P117" s="36" t="n"/>
      <c r="Q117" s="33">
        <f>IF(B117="","",IF(P117&lt;&gt;"",P117,$F$2)-B117)</f>
        <v/>
      </c>
      <c r="R117" s="33">
        <f>IF(OR(N117="",O117="Closed",P117&lt;&gt;""),"",N117-$F$2)</f>
        <v/>
      </c>
      <c r="S117" s="35" t="n"/>
      <c r="T117" s="35" t="n"/>
    </row>
    <row r="118" s="18">
      <c r="A118" s="35" t="n"/>
      <c r="B118" s="36" t="n"/>
      <c r="C118" s="35" t="n"/>
      <c r="D118" s="35" t="n"/>
      <c r="E118" s="35" t="n"/>
      <c r="F118" s="37" t="n"/>
      <c r="G118" s="37" t="n"/>
      <c r="H118" s="37" t="n"/>
      <c r="I118" s="37" t="n"/>
      <c r="J118" s="37" t="n"/>
      <c r="K118" s="36" t="n"/>
      <c r="L118" s="35" t="n"/>
      <c r="M118" s="35" t="n"/>
      <c r="N118" s="36" t="n"/>
      <c r="O118" s="35" t="n"/>
      <c r="P118" s="36" t="n"/>
      <c r="Q118" s="33">
        <f>IF(B118="","",IF(P118&lt;&gt;"",P118,$F$2)-B118)</f>
        <v/>
      </c>
      <c r="R118" s="33">
        <f>IF(OR(N118="",O118="Closed",P118&lt;&gt;""),"",N118-$F$2)</f>
        <v/>
      </c>
      <c r="S118" s="35" t="n"/>
      <c r="T118" s="35" t="n"/>
    </row>
    <row r="119" s="18">
      <c r="A119" s="35" t="n"/>
      <c r="B119" s="36" t="n"/>
      <c r="C119" s="35" t="n"/>
      <c r="D119" s="35" t="n"/>
      <c r="E119" s="35" t="n"/>
      <c r="F119" s="37" t="n"/>
      <c r="G119" s="37" t="n"/>
      <c r="H119" s="37" t="n"/>
      <c r="I119" s="37" t="n"/>
      <c r="J119" s="37" t="n"/>
      <c r="K119" s="36" t="n"/>
      <c r="L119" s="35" t="n"/>
      <c r="M119" s="35" t="n"/>
      <c r="N119" s="36" t="n"/>
      <c r="O119" s="35" t="n"/>
      <c r="P119" s="36" t="n"/>
      <c r="Q119" s="33">
        <f>IF(B119="","",IF(P119&lt;&gt;"",P119,$F$2)-B119)</f>
        <v/>
      </c>
      <c r="R119" s="33">
        <f>IF(OR(N119="",O119="Closed",P119&lt;&gt;""),"",N119-$F$2)</f>
        <v/>
      </c>
      <c r="S119" s="35" t="n"/>
      <c r="T119" s="35" t="n"/>
    </row>
    <row r="120" s="18">
      <c r="A120" s="35" t="n"/>
      <c r="B120" s="36" t="n"/>
      <c r="C120" s="35" t="n"/>
      <c r="D120" s="35" t="n"/>
      <c r="E120" s="35" t="n"/>
      <c r="F120" s="37" t="n"/>
      <c r="G120" s="37" t="n"/>
      <c r="H120" s="37" t="n"/>
      <c r="I120" s="37" t="n"/>
      <c r="J120" s="37" t="n"/>
      <c r="K120" s="36" t="n"/>
      <c r="L120" s="35" t="n"/>
      <c r="M120" s="35" t="n"/>
      <c r="N120" s="36" t="n"/>
      <c r="O120" s="35" t="n"/>
      <c r="P120" s="36" t="n"/>
      <c r="Q120" s="33">
        <f>IF(B120="","",IF(P120&lt;&gt;"",P120,$F$2)-B120)</f>
        <v/>
      </c>
      <c r="R120" s="33">
        <f>IF(OR(N120="",O120="Closed",P120&lt;&gt;""),"",N120-$F$2)</f>
        <v/>
      </c>
      <c r="S120" s="35" t="n"/>
      <c r="T120" s="35" t="n"/>
    </row>
    <row r="121" s="18">
      <c r="A121" s="35" t="n"/>
      <c r="B121" s="36" t="n"/>
      <c r="C121" s="35" t="n"/>
      <c r="D121" s="35" t="n"/>
      <c r="E121" s="35" t="n"/>
      <c r="F121" s="37" t="n"/>
      <c r="G121" s="37" t="n"/>
      <c r="H121" s="37" t="n"/>
      <c r="I121" s="37" t="n"/>
      <c r="J121" s="37" t="n"/>
      <c r="K121" s="36" t="n"/>
      <c r="L121" s="35" t="n"/>
      <c r="M121" s="35" t="n"/>
      <c r="N121" s="36" t="n"/>
      <c r="O121" s="35" t="n"/>
      <c r="P121" s="36" t="n"/>
      <c r="Q121" s="33">
        <f>IF(B121="","",IF(P121&lt;&gt;"",P121,$F$2)-B121)</f>
        <v/>
      </c>
      <c r="R121" s="33">
        <f>IF(OR(N121="",O121="Closed",P121&lt;&gt;""),"",N121-$F$2)</f>
        <v/>
      </c>
      <c r="S121" s="35" t="n"/>
      <c r="T121" s="35" t="n"/>
    </row>
    <row r="122" s="18">
      <c r="A122" s="35" t="n"/>
      <c r="B122" s="36" t="n"/>
      <c r="C122" s="35" t="n"/>
      <c r="D122" s="35" t="n"/>
      <c r="E122" s="35" t="n"/>
      <c r="F122" s="37" t="n"/>
      <c r="G122" s="37" t="n"/>
      <c r="H122" s="37" t="n"/>
      <c r="I122" s="37" t="n"/>
      <c r="J122" s="37" t="n"/>
      <c r="K122" s="36" t="n"/>
      <c r="L122" s="35" t="n"/>
      <c r="M122" s="35" t="n"/>
      <c r="N122" s="36" t="n"/>
      <c r="O122" s="35" t="n"/>
      <c r="P122" s="36" t="n"/>
      <c r="Q122" s="33">
        <f>IF(B122="","",IF(P122&lt;&gt;"",P122,$F$2)-B122)</f>
        <v/>
      </c>
      <c r="R122" s="33">
        <f>IF(OR(N122="",O122="Closed",P122&lt;&gt;""),"",N122-$F$2)</f>
        <v/>
      </c>
      <c r="S122" s="35" t="n"/>
      <c r="T122" s="35" t="n"/>
    </row>
    <row r="123" s="18">
      <c r="A123" s="35" t="n"/>
      <c r="B123" s="36" t="n"/>
      <c r="C123" s="35" t="n"/>
      <c r="D123" s="35" t="n"/>
      <c r="E123" s="35" t="n"/>
      <c r="F123" s="37" t="n"/>
      <c r="G123" s="37" t="n"/>
      <c r="H123" s="37" t="n"/>
      <c r="I123" s="37" t="n"/>
      <c r="J123" s="37" t="n"/>
      <c r="K123" s="36" t="n"/>
      <c r="L123" s="35" t="n"/>
      <c r="M123" s="35" t="n"/>
      <c r="N123" s="36" t="n"/>
      <c r="O123" s="35" t="n"/>
      <c r="P123" s="36" t="n"/>
      <c r="Q123" s="33">
        <f>IF(B123="","",IF(P123&lt;&gt;"",P123,$F$2)-B123)</f>
        <v/>
      </c>
      <c r="R123" s="33">
        <f>IF(OR(N123="",O123="Closed",P123&lt;&gt;""),"",N123-$F$2)</f>
        <v/>
      </c>
      <c r="S123" s="35" t="n"/>
      <c r="T123" s="35" t="n"/>
    </row>
    <row r="124" s="18">
      <c r="A124" s="35" t="n"/>
      <c r="B124" s="36" t="n"/>
      <c r="C124" s="35" t="n"/>
      <c r="D124" s="35" t="n"/>
      <c r="E124" s="35" t="n"/>
      <c r="F124" s="37" t="n"/>
      <c r="G124" s="37" t="n"/>
      <c r="H124" s="37" t="n"/>
      <c r="I124" s="37" t="n"/>
      <c r="J124" s="37" t="n"/>
      <c r="K124" s="36" t="n"/>
      <c r="L124" s="35" t="n"/>
      <c r="M124" s="35" t="n"/>
      <c r="N124" s="36" t="n"/>
      <c r="O124" s="35" t="n"/>
      <c r="P124" s="36" t="n"/>
      <c r="Q124" s="33">
        <f>IF(B124="","",IF(P124&lt;&gt;"",P124,$F$2)-B124)</f>
        <v/>
      </c>
      <c r="R124" s="33">
        <f>IF(OR(N124="",O124="Closed",P124&lt;&gt;""),"",N124-$F$2)</f>
        <v/>
      </c>
      <c r="S124" s="35" t="n"/>
      <c r="T124" s="35" t="n"/>
    </row>
    <row r="125" s="18">
      <c r="A125" s="35" t="n"/>
      <c r="B125" s="36" t="n"/>
      <c r="C125" s="35" t="n"/>
      <c r="D125" s="35" t="n"/>
      <c r="E125" s="35" t="n"/>
      <c r="F125" s="37" t="n"/>
      <c r="G125" s="37" t="n"/>
      <c r="H125" s="37" t="n"/>
      <c r="I125" s="37" t="n"/>
      <c r="J125" s="37" t="n"/>
      <c r="K125" s="36" t="n"/>
      <c r="L125" s="35" t="n"/>
      <c r="M125" s="35" t="n"/>
      <c r="N125" s="36" t="n"/>
      <c r="O125" s="35" t="n"/>
      <c r="P125" s="36" t="n"/>
      <c r="Q125" s="33">
        <f>IF(B125="","",IF(P125&lt;&gt;"",P125,$F$2)-B125)</f>
        <v/>
      </c>
      <c r="R125" s="33">
        <f>IF(OR(N125="",O125="Closed",P125&lt;&gt;""),"",N125-$F$2)</f>
        <v/>
      </c>
      <c r="S125" s="35" t="n"/>
      <c r="T125" s="35" t="n"/>
    </row>
    <row r="126" s="18">
      <c r="A126" s="35" t="n"/>
      <c r="B126" s="36" t="n"/>
      <c r="C126" s="35" t="n"/>
      <c r="D126" s="35" t="n"/>
      <c r="E126" s="35" t="n"/>
      <c r="F126" s="37" t="n"/>
      <c r="G126" s="37" t="n"/>
      <c r="H126" s="37" t="n"/>
      <c r="I126" s="37" t="n"/>
      <c r="J126" s="37" t="n"/>
      <c r="K126" s="36" t="n"/>
      <c r="L126" s="35" t="n"/>
      <c r="M126" s="35" t="n"/>
      <c r="N126" s="36" t="n"/>
      <c r="O126" s="35" t="n"/>
      <c r="P126" s="36" t="n"/>
      <c r="Q126" s="33">
        <f>IF(B126="","",IF(P126&lt;&gt;"",P126,$F$2)-B126)</f>
        <v/>
      </c>
      <c r="R126" s="33">
        <f>IF(OR(N126="",O126="Closed",P126&lt;&gt;""),"",N126-$F$2)</f>
        <v/>
      </c>
      <c r="S126" s="35" t="n"/>
      <c r="T126" s="35" t="n"/>
    </row>
    <row r="127" s="18">
      <c r="A127" s="35" t="n"/>
      <c r="B127" s="36" t="n"/>
      <c r="C127" s="35" t="n"/>
      <c r="D127" s="35" t="n"/>
      <c r="E127" s="35" t="n"/>
      <c r="F127" s="37" t="n"/>
      <c r="G127" s="37" t="n"/>
      <c r="H127" s="37" t="n"/>
      <c r="I127" s="37" t="n"/>
      <c r="J127" s="37" t="n"/>
      <c r="K127" s="36" t="n"/>
      <c r="L127" s="35" t="n"/>
      <c r="M127" s="35" t="n"/>
      <c r="N127" s="36" t="n"/>
      <c r="O127" s="35" t="n"/>
      <c r="P127" s="36" t="n"/>
      <c r="Q127" s="33">
        <f>IF(B127="","",IF(P127&lt;&gt;"",P127,$F$2)-B127)</f>
        <v/>
      </c>
      <c r="R127" s="33">
        <f>IF(OR(N127="",O127="Closed",P127&lt;&gt;""),"",N127-$F$2)</f>
        <v/>
      </c>
      <c r="S127" s="35" t="n"/>
      <c r="T127" s="35" t="n"/>
    </row>
    <row r="128" s="18">
      <c r="A128" s="35" t="n"/>
      <c r="B128" s="36" t="n"/>
      <c r="C128" s="35" t="n"/>
      <c r="D128" s="35" t="n"/>
      <c r="E128" s="35" t="n"/>
      <c r="F128" s="37" t="n"/>
      <c r="G128" s="37" t="n"/>
      <c r="H128" s="37" t="n"/>
      <c r="I128" s="37" t="n"/>
      <c r="J128" s="37" t="n"/>
      <c r="K128" s="36" t="n"/>
      <c r="L128" s="35" t="n"/>
      <c r="M128" s="35" t="n"/>
      <c r="N128" s="36" t="n"/>
      <c r="O128" s="35" t="n"/>
      <c r="P128" s="36" t="n"/>
      <c r="Q128" s="33">
        <f>IF(B128="","",IF(P128&lt;&gt;"",P128,$F$2)-B128)</f>
        <v/>
      </c>
      <c r="R128" s="33">
        <f>IF(OR(N128="",O128="Closed",P128&lt;&gt;""),"",N128-$F$2)</f>
        <v/>
      </c>
      <c r="S128" s="35" t="n"/>
      <c r="T128" s="35" t="n"/>
    </row>
    <row r="129" s="18">
      <c r="A129" s="35" t="n"/>
      <c r="B129" s="36" t="n"/>
      <c r="C129" s="35" t="n"/>
      <c r="D129" s="35" t="n"/>
      <c r="E129" s="35" t="n"/>
      <c r="F129" s="37" t="n"/>
      <c r="G129" s="37" t="n"/>
      <c r="H129" s="37" t="n"/>
      <c r="I129" s="37" t="n"/>
      <c r="J129" s="37" t="n"/>
      <c r="K129" s="36" t="n"/>
      <c r="L129" s="35" t="n"/>
      <c r="M129" s="35" t="n"/>
      <c r="N129" s="36" t="n"/>
      <c r="O129" s="35" t="n"/>
      <c r="P129" s="36" t="n"/>
      <c r="Q129" s="33">
        <f>IF(B129="","",IF(P129&lt;&gt;"",P129,$F$2)-B129)</f>
        <v/>
      </c>
      <c r="R129" s="33">
        <f>IF(OR(N129="",O129="Closed",P129&lt;&gt;""),"",N129-$F$2)</f>
        <v/>
      </c>
      <c r="S129" s="35" t="n"/>
      <c r="T129" s="35" t="n"/>
    </row>
    <row r="130" s="18">
      <c r="A130" s="35" t="n"/>
      <c r="B130" s="36" t="n"/>
      <c r="C130" s="35" t="n"/>
      <c r="D130" s="35" t="n"/>
      <c r="E130" s="35" t="n"/>
      <c r="F130" s="37" t="n"/>
      <c r="G130" s="37" t="n"/>
      <c r="H130" s="37" t="n"/>
      <c r="I130" s="37" t="n"/>
      <c r="J130" s="37" t="n"/>
      <c r="K130" s="36" t="n"/>
      <c r="L130" s="35" t="n"/>
      <c r="M130" s="35" t="n"/>
      <c r="N130" s="36" t="n"/>
      <c r="O130" s="35" t="n"/>
      <c r="P130" s="36" t="n"/>
      <c r="Q130" s="33">
        <f>IF(B130="","",IF(P130&lt;&gt;"",P130,$F$2)-B130)</f>
        <v/>
      </c>
      <c r="R130" s="33">
        <f>IF(OR(N130="",O130="Closed",P130&lt;&gt;""),"",N130-$F$2)</f>
        <v/>
      </c>
      <c r="S130" s="35" t="n"/>
      <c r="T130" s="35" t="n"/>
    </row>
    <row r="131" s="18">
      <c r="A131" s="35" t="n"/>
      <c r="B131" s="36" t="n"/>
      <c r="C131" s="35" t="n"/>
      <c r="D131" s="35" t="n"/>
      <c r="E131" s="35" t="n"/>
      <c r="F131" s="37" t="n"/>
      <c r="G131" s="37" t="n"/>
      <c r="H131" s="37" t="n"/>
      <c r="I131" s="37" t="n"/>
      <c r="J131" s="37" t="n"/>
      <c r="K131" s="36" t="n"/>
      <c r="L131" s="35" t="n"/>
      <c r="M131" s="35" t="n"/>
      <c r="N131" s="36" t="n"/>
      <c r="O131" s="35" t="n"/>
      <c r="P131" s="36" t="n"/>
      <c r="Q131" s="33">
        <f>IF(B131="","",IF(P131&lt;&gt;"",P131,$F$2)-B131)</f>
        <v/>
      </c>
      <c r="R131" s="33">
        <f>IF(OR(N131="",O131="Closed",P131&lt;&gt;""),"",N131-$F$2)</f>
        <v/>
      </c>
      <c r="S131" s="35" t="n"/>
      <c r="T131" s="35" t="n"/>
    </row>
    <row r="132" s="18">
      <c r="A132" s="35" t="n"/>
      <c r="B132" s="36" t="n"/>
      <c r="C132" s="35" t="n"/>
      <c r="D132" s="35" t="n"/>
      <c r="E132" s="35" t="n"/>
      <c r="F132" s="37" t="n"/>
      <c r="G132" s="37" t="n"/>
      <c r="H132" s="37" t="n"/>
      <c r="I132" s="37" t="n"/>
      <c r="J132" s="37" t="n"/>
      <c r="K132" s="36" t="n"/>
      <c r="L132" s="35" t="n"/>
      <c r="M132" s="35" t="n"/>
      <c r="N132" s="36" t="n"/>
      <c r="O132" s="35" t="n"/>
      <c r="P132" s="36" t="n"/>
      <c r="Q132" s="33">
        <f>IF(B132="","",IF(P132&lt;&gt;"",P132,$F$2)-B132)</f>
        <v/>
      </c>
      <c r="R132" s="33">
        <f>IF(OR(N132="",O132="Closed",P132&lt;&gt;""),"",N132-$F$2)</f>
        <v/>
      </c>
      <c r="S132" s="35" t="n"/>
      <c r="T132" s="35" t="n"/>
    </row>
    <row r="133" s="18">
      <c r="A133" s="35" t="n"/>
      <c r="B133" s="36" t="n"/>
      <c r="C133" s="35" t="n"/>
      <c r="D133" s="35" t="n"/>
      <c r="E133" s="35" t="n"/>
      <c r="F133" s="37" t="n"/>
      <c r="G133" s="37" t="n"/>
      <c r="H133" s="37" t="n"/>
      <c r="I133" s="37" t="n"/>
      <c r="J133" s="37" t="n"/>
      <c r="K133" s="36" t="n"/>
      <c r="L133" s="35" t="n"/>
      <c r="M133" s="35" t="n"/>
      <c r="N133" s="36" t="n"/>
      <c r="O133" s="35" t="n"/>
      <c r="P133" s="36" t="n"/>
      <c r="Q133" s="33">
        <f>IF(B133="","",IF(P133&lt;&gt;"",P133,$F$2)-B133)</f>
        <v/>
      </c>
      <c r="R133" s="33">
        <f>IF(OR(N133="",O133="Closed",P133&lt;&gt;""),"",N133-$F$2)</f>
        <v/>
      </c>
      <c r="S133" s="35" t="n"/>
      <c r="T133" s="35" t="n"/>
    </row>
    <row r="134" s="18">
      <c r="A134" s="35" t="n"/>
      <c r="B134" s="36" t="n"/>
      <c r="C134" s="35" t="n"/>
      <c r="D134" s="35" t="n"/>
      <c r="E134" s="35" t="n"/>
      <c r="F134" s="37" t="n"/>
      <c r="G134" s="37" t="n"/>
      <c r="H134" s="37" t="n"/>
      <c r="I134" s="37" t="n"/>
      <c r="J134" s="37" t="n"/>
      <c r="K134" s="36" t="n"/>
      <c r="L134" s="35" t="n"/>
      <c r="M134" s="35" t="n"/>
      <c r="N134" s="36" t="n"/>
      <c r="O134" s="35" t="n"/>
      <c r="P134" s="36" t="n"/>
      <c r="Q134" s="33">
        <f>IF(B134="","",IF(P134&lt;&gt;"",P134,$F$2)-B134)</f>
        <v/>
      </c>
      <c r="R134" s="33">
        <f>IF(OR(N134="",O134="Closed",P134&lt;&gt;""),"",N134-$F$2)</f>
        <v/>
      </c>
      <c r="S134" s="35" t="n"/>
      <c r="T134" s="35" t="n"/>
    </row>
    <row r="135" s="18">
      <c r="A135" s="35" t="n"/>
      <c r="B135" s="36" t="n"/>
      <c r="C135" s="35" t="n"/>
      <c r="D135" s="35" t="n"/>
      <c r="E135" s="35" t="n"/>
      <c r="F135" s="37" t="n"/>
      <c r="G135" s="37" t="n"/>
      <c r="H135" s="37" t="n"/>
      <c r="I135" s="37" t="n"/>
      <c r="J135" s="37" t="n"/>
      <c r="K135" s="36" t="n"/>
      <c r="L135" s="35" t="n"/>
      <c r="M135" s="35" t="n"/>
      <c r="N135" s="36" t="n"/>
      <c r="O135" s="35" t="n"/>
      <c r="P135" s="36" t="n"/>
      <c r="Q135" s="33">
        <f>IF(B135="","",IF(P135&lt;&gt;"",P135,$F$2)-B135)</f>
        <v/>
      </c>
      <c r="R135" s="33">
        <f>IF(OR(N135="",O135="Closed",P135&lt;&gt;""),"",N135-$F$2)</f>
        <v/>
      </c>
      <c r="S135" s="35" t="n"/>
      <c r="T135" s="35" t="n"/>
    </row>
    <row r="136" s="18">
      <c r="A136" s="35" t="n"/>
      <c r="B136" s="36" t="n"/>
      <c r="C136" s="35" t="n"/>
      <c r="D136" s="35" t="n"/>
      <c r="E136" s="35" t="n"/>
      <c r="F136" s="37" t="n"/>
      <c r="G136" s="37" t="n"/>
      <c r="H136" s="37" t="n"/>
      <c r="I136" s="37" t="n"/>
      <c r="J136" s="37" t="n"/>
      <c r="K136" s="36" t="n"/>
      <c r="L136" s="35" t="n"/>
      <c r="M136" s="35" t="n"/>
      <c r="N136" s="36" t="n"/>
      <c r="O136" s="35" t="n"/>
      <c r="P136" s="36" t="n"/>
      <c r="Q136" s="33">
        <f>IF(B136="","",IF(P136&lt;&gt;"",P136,$F$2)-B136)</f>
        <v/>
      </c>
      <c r="R136" s="33">
        <f>IF(OR(N136="",O136="Closed",P136&lt;&gt;""),"",N136-$F$2)</f>
        <v/>
      </c>
      <c r="S136" s="35" t="n"/>
      <c r="T136" s="35" t="n"/>
    </row>
    <row r="137" s="18">
      <c r="A137" s="35" t="n"/>
      <c r="B137" s="36" t="n"/>
      <c r="C137" s="35" t="n"/>
      <c r="D137" s="35" t="n"/>
      <c r="E137" s="35" t="n"/>
      <c r="F137" s="37" t="n"/>
      <c r="G137" s="37" t="n"/>
      <c r="H137" s="37" t="n"/>
      <c r="I137" s="37" t="n"/>
      <c r="J137" s="37" t="n"/>
      <c r="K137" s="36" t="n"/>
      <c r="L137" s="35" t="n"/>
      <c r="M137" s="35" t="n"/>
      <c r="N137" s="36" t="n"/>
      <c r="O137" s="35" t="n"/>
      <c r="P137" s="36" t="n"/>
      <c r="Q137" s="33">
        <f>IF(B137="","",IF(P137&lt;&gt;"",P137,$F$2)-B137)</f>
        <v/>
      </c>
      <c r="R137" s="33">
        <f>IF(OR(N137="",O137="Closed",P137&lt;&gt;""),"",N137-$F$2)</f>
        <v/>
      </c>
      <c r="S137" s="35" t="n"/>
      <c r="T137" s="35" t="n"/>
    </row>
    <row r="138" s="18">
      <c r="A138" s="35" t="n"/>
      <c r="B138" s="36" t="n"/>
      <c r="C138" s="35" t="n"/>
      <c r="D138" s="35" t="n"/>
      <c r="E138" s="35" t="n"/>
      <c r="F138" s="37" t="n"/>
      <c r="G138" s="37" t="n"/>
      <c r="H138" s="37" t="n"/>
      <c r="I138" s="37" t="n"/>
      <c r="J138" s="37" t="n"/>
      <c r="K138" s="36" t="n"/>
      <c r="L138" s="35" t="n"/>
      <c r="M138" s="35" t="n"/>
      <c r="N138" s="36" t="n"/>
      <c r="O138" s="35" t="n"/>
      <c r="P138" s="36" t="n"/>
      <c r="Q138" s="33">
        <f>IF(B138="","",IF(P138&lt;&gt;"",P138,$F$2)-B138)</f>
        <v/>
      </c>
      <c r="R138" s="33">
        <f>IF(OR(N138="",O138="Closed",P138&lt;&gt;""),"",N138-$F$2)</f>
        <v/>
      </c>
      <c r="S138" s="35" t="n"/>
      <c r="T138" s="35" t="n"/>
    </row>
    <row r="139" s="18">
      <c r="A139" s="35" t="n"/>
      <c r="B139" s="36" t="n"/>
      <c r="C139" s="35" t="n"/>
      <c r="D139" s="35" t="n"/>
      <c r="E139" s="35" t="n"/>
      <c r="F139" s="37" t="n"/>
      <c r="G139" s="37" t="n"/>
      <c r="H139" s="37" t="n"/>
      <c r="I139" s="37" t="n"/>
      <c r="J139" s="37" t="n"/>
      <c r="K139" s="36" t="n"/>
      <c r="L139" s="35" t="n"/>
      <c r="M139" s="35" t="n"/>
      <c r="N139" s="36" t="n"/>
      <c r="O139" s="35" t="n"/>
      <c r="P139" s="36" t="n"/>
      <c r="Q139" s="33">
        <f>IF(B139="","",IF(P139&lt;&gt;"",P139,$F$2)-B139)</f>
        <v/>
      </c>
      <c r="R139" s="33">
        <f>IF(OR(N139="",O139="Closed",P139&lt;&gt;""),"",N139-$F$2)</f>
        <v/>
      </c>
      <c r="S139" s="35" t="n"/>
      <c r="T139" s="35" t="n"/>
    </row>
    <row r="140" s="18">
      <c r="A140" s="35" t="n"/>
      <c r="B140" s="36" t="n"/>
      <c r="C140" s="35" t="n"/>
      <c r="D140" s="35" t="n"/>
      <c r="E140" s="35" t="n"/>
      <c r="F140" s="37" t="n"/>
      <c r="G140" s="37" t="n"/>
      <c r="H140" s="37" t="n"/>
      <c r="I140" s="37" t="n"/>
      <c r="J140" s="37" t="n"/>
      <c r="K140" s="36" t="n"/>
      <c r="L140" s="35" t="n"/>
      <c r="M140" s="35" t="n"/>
      <c r="N140" s="36" t="n"/>
      <c r="O140" s="35" t="n"/>
      <c r="P140" s="36" t="n"/>
      <c r="Q140" s="33">
        <f>IF(B140="","",IF(P140&lt;&gt;"",P140,$F$2)-B140)</f>
        <v/>
      </c>
      <c r="R140" s="33">
        <f>IF(OR(N140="",O140="Closed",P140&lt;&gt;""),"",N140-$F$2)</f>
        <v/>
      </c>
      <c r="S140" s="35" t="n"/>
      <c r="T140" s="35" t="n"/>
    </row>
    <row r="141" s="18">
      <c r="A141" s="35" t="n"/>
      <c r="B141" s="36" t="n"/>
      <c r="C141" s="35" t="n"/>
      <c r="D141" s="35" t="n"/>
      <c r="E141" s="35" t="n"/>
      <c r="F141" s="37" t="n"/>
      <c r="G141" s="37" t="n"/>
      <c r="H141" s="37" t="n"/>
      <c r="I141" s="37" t="n"/>
      <c r="J141" s="37" t="n"/>
      <c r="K141" s="36" t="n"/>
      <c r="L141" s="35" t="n"/>
      <c r="M141" s="35" t="n"/>
      <c r="N141" s="36" t="n"/>
      <c r="O141" s="35" t="n"/>
      <c r="P141" s="36" t="n"/>
      <c r="Q141" s="33">
        <f>IF(B141="","",IF(P141&lt;&gt;"",P141,$F$2)-B141)</f>
        <v/>
      </c>
      <c r="R141" s="33">
        <f>IF(OR(N141="",O141="Closed",P141&lt;&gt;""),"",N141-$F$2)</f>
        <v/>
      </c>
      <c r="S141" s="35" t="n"/>
      <c r="T141" s="35" t="n"/>
    </row>
    <row r="142" s="18">
      <c r="A142" s="35" t="n"/>
      <c r="B142" s="36" t="n"/>
      <c r="C142" s="35" t="n"/>
      <c r="D142" s="35" t="n"/>
      <c r="E142" s="35" t="n"/>
      <c r="F142" s="37" t="n"/>
      <c r="G142" s="37" t="n"/>
      <c r="H142" s="37" t="n"/>
      <c r="I142" s="37" t="n"/>
      <c r="J142" s="37" t="n"/>
      <c r="K142" s="36" t="n"/>
      <c r="L142" s="35" t="n"/>
      <c r="M142" s="35" t="n"/>
      <c r="N142" s="36" t="n"/>
      <c r="O142" s="35" t="n"/>
      <c r="P142" s="36" t="n"/>
      <c r="Q142" s="33">
        <f>IF(B142="","",IF(P142&lt;&gt;"",P142,$F$2)-B142)</f>
        <v/>
      </c>
      <c r="R142" s="33">
        <f>IF(OR(N142="",O142="Closed",P142&lt;&gt;""),"",N142-$F$2)</f>
        <v/>
      </c>
      <c r="S142" s="35" t="n"/>
      <c r="T142" s="35" t="n"/>
    </row>
    <row r="143" s="18">
      <c r="A143" s="35" t="n"/>
      <c r="B143" s="36" t="n"/>
      <c r="C143" s="35" t="n"/>
      <c r="D143" s="35" t="n"/>
      <c r="E143" s="35" t="n"/>
      <c r="F143" s="37" t="n"/>
      <c r="G143" s="37" t="n"/>
      <c r="H143" s="37" t="n"/>
      <c r="I143" s="37" t="n"/>
      <c r="J143" s="37" t="n"/>
      <c r="K143" s="36" t="n"/>
      <c r="L143" s="35" t="n"/>
      <c r="M143" s="35" t="n"/>
      <c r="N143" s="36" t="n"/>
      <c r="O143" s="35" t="n"/>
      <c r="P143" s="36" t="n"/>
      <c r="Q143" s="33">
        <f>IF(B143="","",IF(P143&lt;&gt;"",P143,$F$2)-B143)</f>
        <v/>
      </c>
      <c r="R143" s="33">
        <f>IF(OR(N143="",O143="Closed",P143&lt;&gt;""),"",N143-$F$2)</f>
        <v/>
      </c>
      <c r="S143" s="35" t="n"/>
      <c r="T143" s="35" t="n"/>
    </row>
    <row r="144" s="18">
      <c r="A144" s="35" t="n"/>
      <c r="B144" s="36" t="n"/>
      <c r="C144" s="35" t="n"/>
      <c r="D144" s="35" t="n"/>
      <c r="E144" s="35" t="n"/>
      <c r="F144" s="37" t="n"/>
      <c r="G144" s="37" t="n"/>
      <c r="H144" s="37" t="n"/>
      <c r="I144" s="37" t="n"/>
      <c r="J144" s="37" t="n"/>
      <c r="K144" s="36" t="n"/>
      <c r="L144" s="35" t="n"/>
      <c r="M144" s="35" t="n"/>
      <c r="N144" s="36" t="n"/>
      <c r="O144" s="35" t="n"/>
      <c r="P144" s="36" t="n"/>
      <c r="Q144" s="33">
        <f>IF(B144="","",IF(P144&lt;&gt;"",P144,$F$2)-B144)</f>
        <v/>
      </c>
      <c r="R144" s="33">
        <f>IF(OR(N144="",O144="Closed",P144&lt;&gt;""),"",N144-$F$2)</f>
        <v/>
      </c>
      <c r="S144" s="35" t="n"/>
      <c r="T144" s="35" t="n"/>
    </row>
    <row r="145" s="18">
      <c r="A145" s="35" t="n"/>
      <c r="B145" s="36" t="n"/>
      <c r="C145" s="35" t="n"/>
      <c r="D145" s="35" t="n"/>
      <c r="E145" s="35" t="n"/>
      <c r="F145" s="37" t="n"/>
      <c r="G145" s="37" t="n"/>
      <c r="H145" s="37" t="n"/>
      <c r="I145" s="37" t="n"/>
      <c r="J145" s="37" t="n"/>
      <c r="K145" s="36" t="n"/>
      <c r="L145" s="35" t="n"/>
      <c r="M145" s="35" t="n"/>
      <c r="N145" s="36" t="n"/>
      <c r="O145" s="35" t="n"/>
      <c r="P145" s="36" t="n"/>
      <c r="Q145" s="33">
        <f>IF(B145="","",IF(P145&lt;&gt;"",P145,$F$2)-B145)</f>
        <v/>
      </c>
      <c r="R145" s="33">
        <f>IF(OR(N145="",O145="Closed",P145&lt;&gt;""),"",N145-$F$2)</f>
        <v/>
      </c>
      <c r="S145" s="35" t="n"/>
      <c r="T145" s="35" t="n"/>
    </row>
    <row r="146" s="18">
      <c r="A146" s="35" t="n"/>
      <c r="B146" s="36" t="n"/>
      <c r="C146" s="35" t="n"/>
      <c r="D146" s="35" t="n"/>
      <c r="E146" s="35" t="n"/>
      <c r="F146" s="37" t="n"/>
      <c r="G146" s="37" t="n"/>
      <c r="H146" s="37" t="n"/>
      <c r="I146" s="37" t="n"/>
      <c r="J146" s="37" t="n"/>
      <c r="K146" s="36" t="n"/>
      <c r="L146" s="35" t="n"/>
      <c r="M146" s="35" t="n"/>
      <c r="N146" s="36" t="n"/>
      <c r="O146" s="35" t="n"/>
      <c r="P146" s="36" t="n"/>
      <c r="Q146" s="33">
        <f>IF(B146="","",IF(P146&lt;&gt;"",P146,$F$2)-B146)</f>
        <v/>
      </c>
      <c r="R146" s="33">
        <f>IF(OR(N146="",O146="Closed",P146&lt;&gt;""),"",N146-$F$2)</f>
        <v/>
      </c>
      <c r="S146" s="35" t="n"/>
      <c r="T146" s="35" t="n"/>
    </row>
    <row r="147" s="18">
      <c r="A147" s="35" t="n"/>
      <c r="B147" s="36" t="n"/>
      <c r="C147" s="35" t="n"/>
      <c r="D147" s="35" t="n"/>
      <c r="E147" s="35" t="n"/>
      <c r="F147" s="37" t="n"/>
      <c r="G147" s="37" t="n"/>
      <c r="H147" s="37" t="n"/>
      <c r="I147" s="37" t="n"/>
      <c r="J147" s="37" t="n"/>
      <c r="K147" s="36" t="n"/>
      <c r="L147" s="35" t="n"/>
      <c r="M147" s="35" t="n"/>
      <c r="N147" s="36" t="n"/>
      <c r="O147" s="35" t="n"/>
      <c r="P147" s="36" t="n"/>
      <c r="Q147" s="33">
        <f>IF(B147="","",IF(P147&lt;&gt;"",P147,$F$2)-B147)</f>
        <v/>
      </c>
      <c r="R147" s="33">
        <f>IF(OR(N147="",O147="Closed",P147&lt;&gt;""),"",N147-$F$2)</f>
        <v/>
      </c>
      <c r="S147" s="35" t="n"/>
      <c r="T147" s="35" t="n"/>
    </row>
    <row r="148" s="18">
      <c r="A148" s="35" t="n"/>
      <c r="B148" s="36" t="n"/>
      <c r="C148" s="35" t="n"/>
      <c r="D148" s="35" t="n"/>
      <c r="E148" s="35" t="n"/>
      <c r="F148" s="37" t="n"/>
      <c r="G148" s="37" t="n"/>
      <c r="H148" s="37" t="n"/>
      <c r="I148" s="37" t="n"/>
      <c r="J148" s="37" t="n"/>
      <c r="K148" s="36" t="n"/>
      <c r="L148" s="35" t="n"/>
      <c r="M148" s="35" t="n"/>
      <c r="N148" s="36" t="n"/>
      <c r="O148" s="35" t="n"/>
      <c r="P148" s="36" t="n"/>
      <c r="Q148" s="33">
        <f>IF(B148="","",IF(P148&lt;&gt;"",P148,$F$2)-B148)</f>
        <v/>
      </c>
      <c r="R148" s="33">
        <f>IF(OR(N148="",O148="Closed",P148&lt;&gt;""),"",N148-$F$2)</f>
        <v/>
      </c>
      <c r="S148" s="35" t="n"/>
      <c r="T148" s="35" t="n"/>
    </row>
    <row r="149" s="18">
      <c r="A149" s="35" t="n"/>
      <c r="B149" s="36" t="n"/>
      <c r="C149" s="35" t="n"/>
      <c r="D149" s="35" t="n"/>
      <c r="E149" s="35" t="n"/>
      <c r="F149" s="37" t="n"/>
      <c r="G149" s="37" t="n"/>
      <c r="H149" s="37" t="n"/>
      <c r="I149" s="37" t="n"/>
      <c r="J149" s="37" t="n"/>
      <c r="K149" s="36" t="n"/>
      <c r="L149" s="35" t="n"/>
      <c r="M149" s="35" t="n"/>
      <c r="N149" s="36" t="n"/>
      <c r="O149" s="35" t="n"/>
      <c r="P149" s="36" t="n"/>
      <c r="Q149" s="33">
        <f>IF(B149="","",IF(P149&lt;&gt;"",P149,$F$2)-B149)</f>
        <v/>
      </c>
      <c r="R149" s="33">
        <f>IF(OR(N149="",O149="Closed",P149&lt;&gt;""),"",N149-$F$2)</f>
        <v/>
      </c>
      <c r="S149" s="35" t="n"/>
      <c r="T149" s="35" t="n"/>
    </row>
    <row r="150" s="18">
      <c r="A150" s="35" t="n"/>
      <c r="B150" s="36" t="n"/>
      <c r="C150" s="35" t="n"/>
      <c r="D150" s="35" t="n"/>
      <c r="E150" s="35" t="n"/>
      <c r="F150" s="37" t="n"/>
      <c r="G150" s="37" t="n"/>
      <c r="H150" s="37" t="n"/>
      <c r="I150" s="37" t="n"/>
      <c r="J150" s="37" t="n"/>
      <c r="K150" s="36" t="n"/>
      <c r="L150" s="35" t="n"/>
      <c r="M150" s="35" t="n"/>
      <c r="N150" s="36" t="n"/>
      <c r="O150" s="35" t="n"/>
      <c r="P150" s="36" t="n"/>
      <c r="Q150" s="33">
        <f>IF(B150="","",IF(P150&lt;&gt;"",P150,$F$2)-B150)</f>
        <v/>
      </c>
      <c r="R150" s="33">
        <f>IF(OR(N150="",O150="Closed",P150&lt;&gt;""),"",N150-$F$2)</f>
        <v/>
      </c>
      <c r="S150" s="35" t="n"/>
      <c r="T150" s="35" t="n"/>
    </row>
    <row r="151" s="18">
      <c r="A151" s="35" t="n"/>
      <c r="B151" s="36" t="n"/>
      <c r="C151" s="35" t="n"/>
      <c r="D151" s="35" t="n"/>
      <c r="E151" s="35" t="n"/>
      <c r="F151" s="37" t="n"/>
      <c r="G151" s="37" t="n"/>
      <c r="H151" s="37" t="n"/>
      <c r="I151" s="37" t="n"/>
      <c r="J151" s="37" t="n"/>
      <c r="K151" s="36" t="n"/>
      <c r="L151" s="35" t="n"/>
      <c r="M151" s="35" t="n"/>
      <c r="N151" s="36" t="n"/>
      <c r="O151" s="35" t="n"/>
      <c r="P151" s="36" t="n"/>
      <c r="Q151" s="33">
        <f>IF(B151="","",IF(P151&lt;&gt;"",P151,$F$2)-B151)</f>
        <v/>
      </c>
      <c r="R151" s="33">
        <f>IF(OR(N151="",O151="Closed",P151&lt;&gt;""),"",N151-$F$2)</f>
        <v/>
      </c>
      <c r="S151" s="35" t="n"/>
      <c r="T151" s="35" t="n"/>
    </row>
    <row r="152" s="18">
      <c r="A152" s="35" t="n"/>
      <c r="B152" s="36" t="n"/>
      <c r="C152" s="35" t="n"/>
      <c r="D152" s="35" t="n"/>
      <c r="E152" s="35" t="n"/>
      <c r="F152" s="37" t="n"/>
      <c r="G152" s="37" t="n"/>
      <c r="H152" s="37" t="n"/>
      <c r="I152" s="37" t="n"/>
      <c r="J152" s="37" t="n"/>
      <c r="K152" s="36" t="n"/>
      <c r="L152" s="35" t="n"/>
      <c r="M152" s="35" t="n"/>
      <c r="N152" s="36" t="n"/>
      <c r="O152" s="35" t="n"/>
      <c r="P152" s="36" t="n"/>
      <c r="Q152" s="33">
        <f>IF(B152="","",IF(P152&lt;&gt;"",P152,$F$2)-B152)</f>
        <v/>
      </c>
      <c r="R152" s="33">
        <f>IF(OR(N152="",O152="Closed",P152&lt;&gt;""),"",N152-$F$2)</f>
        <v/>
      </c>
      <c r="S152" s="35" t="n"/>
      <c r="T152" s="35" t="n"/>
    </row>
    <row r="153" s="18">
      <c r="A153" s="35" t="n"/>
      <c r="B153" s="36" t="n"/>
      <c r="C153" s="35" t="n"/>
      <c r="D153" s="35" t="n"/>
      <c r="E153" s="35" t="n"/>
      <c r="F153" s="37" t="n"/>
      <c r="G153" s="37" t="n"/>
      <c r="H153" s="37" t="n"/>
      <c r="I153" s="37" t="n"/>
      <c r="J153" s="37" t="n"/>
      <c r="K153" s="36" t="n"/>
      <c r="L153" s="35" t="n"/>
      <c r="M153" s="35" t="n"/>
      <c r="N153" s="36" t="n"/>
      <c r="O153" s="35" t="n"/>
      <c r="P153" s="36" t="n"/>
      <c r="Q153" s="33">
        <f>IF(B153="","",IF(P153&lt;&gt;"",P153,$F$2)-B153)</f>
        <v/>
      </c>
      <c r="R153" s="33">
        <f>IF(OR(N153="",O153="Closed",P153&lt;&gt;""),"",N153-$F$2)</f>
        <v/>
      </c>
      <c r="S153" s="35" t="n"/>
      <c r="T153" s="35" t="n"/>
    </row>
    <row r="154" s="18">
      <c r="A154" s="35" t="n"/>
      <c r="B154" s="36" t="n"/>
      <c r="C154" s="35" t="n"/>
      <c r="D154" s="35" t="n"/>
      <c r="E154" s="35" t="n"/>
      <c r="F154" s="37" t="n"/>
      <c r="G154" s="37" t="n"/>
      <c r="H154" s="37" t="n"/>
      <c r="I154" s="37" t="n"/>
      <c r="J154" s="37" t="n"/>
      <c r="K154" s="36" t="n"/>
      <c r="L154" s="35" t="n"/>
      <c r="M154" s="35" t="n"/>
      <c r="N154" s="36" t="n"/>
      <c r="O154" s="35" t="n"/>
      <c r="P154" s="36" t="n"/>
      <c r="Q154" s="33">
        <f>IF(B154="","",IF(P154&lt;&gt;"",P154,$F$2)-B154)</f>
        <v/>
      </c>
      <c r="R154" s="33">
        <f>IF(OR(N154="",O154="Closed",P154&lt;&gt;""),"",N154-$F$2)</f>
        <v/>
      </c>
      <c r="S154" s="35" t="n"/>
      <c r="T154" s="35" t="n"/>
    </row>
  </sheetData>
  <sheetProtection selectLockedCells="0" selectUnlockedCells="0" sheet="1" objects="0" insertRows="1" insertHyperlinks="1" autoFilter="0" scenarios="0" formatColumns="0" deleteColumns="1" insertColumns="1" pivotTables="1" deleteRows="1" formatCells="0" formatRows="0" sort="0"/>
  <conditionalFormatting sqref="R5:R154">
    <cfRule type="expression" rank="0" priority="2" equalAverage="0" aboveAverage="0" dxfId="0" text="" percent="0" bottom="0">
      <formula>AND(R5&lt;&gt;"",R5&lt;0)</formula>
    </cfRule>
    <cfRule type="expression" rank="0" priority="3" equalAverage="0" aboveAverage="0" dxfId="1" text="" percent="0" bottom="0">
      <formula>AND(R5&lt;&gt;"",R5&gt;=0,R5&lt;=7)</formula>
    </cfRule>
  </conditionalFormatting>
  <dataValidations count="3">
    <dataValidation sqref="C5:C154" showDropDown="0" showInputMessage="0" showErrorMessage="0" allowBlank="1" type="list" errorStyle="stop" operator="between">
      <formula1>"Contractor,Project Manager"</formula1>
      <formula2>0</formula2>
    </dataValidation>
    <dataValidation sqref="O5:O154" showDropDown="0" showInputMessage="0" showErrorMessage="0" allowBlank="1" type="list" errorStyle="stop" operator="between">
      <formula1>"Open,Monitoring,Closed"</formula1>
      <formula2>0</formula2>
    </dataValidation>
    <dataValidation sqref="F5:J154" showDropDown="0" showInputMessage="0" showErrorMessage="0" allowBlank="1" type="list" errorStyle="stop" operator="between">
      <formula1>"X"</formula1>
      <formula2>0</formula2>
    </dataValidation>
  </dataValidations>
  <printOptions horizontalCentered="0" verticalCentered="0" headings="0" gridLines="0" gridLinesSet="1"/>
  <pageMargins left="0.75" right="0.75" top="1" bottom="1" header="0.511811023622047" footer="0.5"/>
  <pageSetup orientation="landscape" paperSize="8" scale="100" fitToHeight="0" fitToWidth="1" pageOrder="downThenOver" blackAndWhite="0" draft="0" horizontalDpi="300" verticalDpi="300" copies="1"/>
  <headerFooter differentOddEven="0" differentFirst="0">
    <oddHeader/>
    <oddFooter>&amp;L&amp;8 Early Warning Register template, clause60.com. General guidance, not legal advice.</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2026-09-17T23:18:49Z</dcterms:created>
  <dcterms:modified xmlns:dcterms="http://purl.org/dc/terms/" xmlns:xsi="http://www.w3.org/2001/XMLSchema-instance" xsi:type="dcterms:W3CDTF">2026-09-22T20:53:28Z</dcterms:modified>
  <cp:revision>0</cp:revision>
</cp:coreProperties>
</file>